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muži + smíšené" sheetId="1" r:id="rId1"/>
    <sheet name="ženy" sheetId="2" r:id="rId2"/>
    <sheet name="List3" sheetId="3" r:id="rId3"/>
  </sheets>
  <definedNames>
    <definedName name="_xlnm.Print_Area" localSheetId="0">'muži + smíšené'!$A$1:$G$77</definedName>
  </definedNames>
  <calcPr fullCalcOnLoad="1"/>
</workbook>
</file>

<file path=xl/sharedStrings.xml><?xml version="1.0" encoding="utf-8"?>
<sst xmlns="http://schemas.openxmlformats.org/spreadsheetml/2006/main" count="183" uniqueCount="105">
  <si>
    <t>JMÉNO</t>
  </si>
  <si>
    <t>ODDÍL</t>
  </si>
  <si>
    <t>P</t>
  </si>
  <si>
    <t>D</t>
  </si>
  <si>
    <t>SUMA</t>
  </si>
  <si>
    <t>CH</t>
  </si>
  <si>
    <t>DVOJICE</t>
  </si>
  <si>
    <t>Kotyza Jan</t>
  </si>
  <si>
    <t>KK PSJ Jihlava</t>
  </si>
  <si>
    <t>TJ Sokol Údlice</t>
  </si>
  <si>
    <t>Jelínek Miroslav</t>
  </si>
  <si>
    <t>Pecha Josef</t>
  </si>
  <si>
    <t>TJ Sokol Duchcov</t>
  </si>
  <si>
    <t>Kolaříková Adéla</t>
  </si>
  <si>
    <t>Dařílek Jakub</t>
  </si>
  <si>
    <t>Klaus Michael</t>
  </si>
  <si>
    <t>Endršt Jan</t>
  </si>
  <si>
    <t>SKK Rokycany</t>
  </si>
  <si>
    <t>Erbenová Michaela</t>
  </si>
  <si>
    <t>Bürger Jan</t>
  </si>
  <si>
    <t>KK Slavoj Praha</t>
  </si>
  <si>
    <t>Stašák Anton</t>
  </si>
  <si>
    <t>Semelka Jiří</t>
  </si>
  <si>
    <t>Havel Luboš</t>
  </si>
  <si>
    <t>KK Jirkov</t>
  </si>
  <si>
    <t>Polcar Milan</t>
  </si>
  <si>
    <t xml:space="preserve">Hejhal Radek </t>
  </si>
  <si>
    <t>Kuželky Podbořany</t>
  </si>
  <si>
    <t>KK Zábřeh</t>
  </si>
  <si>
    <t>Bučková Olga</t>
  </si>
  <si>
    <t>Tauerová Lucie</t>
  </si>
  <si>
    <t>Sokol Spořice</t>
  </si>
  <si>
    <t>TJ Baník Stříbro Klokani</t>
  </si>
  <si>
    <t>Vrbata Martin</t>
  </si>
  <si>
    <t>Bučko Karel</t>
  </si>
  <si>
    <t>Bučko Michal</t>
  </si>
  <si>
    <t>Dařílek Dalibor</t>
  </si>
  <si>
    <t>Kopecký František</t>
  </si>
  <si>
    <t>Jelínková Eva</t>
  </si>
  <si>
    <t>Lefner Jaroslav</t>
  </si>
  <si>
    <t>TJ Elektrárny Kadaň</t>
  </si>
  <si>
    <t>Hofmann Rudolf</t>
  </si>
  <si>
    <t>Šnejdar Miroslav ml.</t>
  </si>
  <si>
    <t>ASK Lovosice</t>
  </si>
  <si>
    <t>Šnejdar Miroslav</t>
  </si>
  <si>
    <t>Mizerová Blanka</t>
  </si>
  <si>
    <t>Březina Stanislav</t>
  </si>
  <si>
    <t>Vytiska Zbyněk</t>
  </si>
  <si>
    <t>TJ VTŽ Chomutov</t>
  </si>
  <si>
    <t>Suchomel Robert</t>
  </si>
  <si>
    <t>Kohlíček Petr</t>
  </si>
  <si>
    <t>TJ Jiskra Nový Bor</t>
  </si>
  <si>
    <t>Kohlíčková Lenka</t>
  </si>
  <si>
    <t>Vychodil Jaroslav</t>
  </si>
  <si>
    <t>TJ Spartak Trhové Sviny</t>
  </si>
  <si>
    <t>Dvořák Jan</t>
  </si>
  <si>
    <t>Chalupová Lenka</t>
  </si>
  <si>
    <t>Ondráček Jaroslav</t>
  </si>
  <si>
    <t>Charvát Tomáš</t>
  </si>
  <si>
    <t>Ambra Jan</t>
  </si>
  <si>
    <t>Ambrová Kateřina</t>
  </si>
  <si>
    <t>Schmiedl Horst</t>
  </si>
  <si>
    <t>TJ Jiskra Kovářská</t>
  </si>
  <si>
    <t>Tilgner Jiří</t>
  </si>
  <si>
    <t>Vymazal Pavel</t>
  </si>
  <si>
    <t>KK Konstruktiva Praha</t>
  </si>
  <si>
    <t>Vesecký Stanislav</t>
  </si>
  <si>
    <t>Jirkal Karel</t>
  </si>
  <si>
    <t>Borovany</t>
  </si>
  <si>
    <t>Malovaný Jiří</t>
  </si>
  <si>
    <t>Hnát Jaromír</t>
  </si>
  <si>
    <t>Zalabák Ladislav</t>
  </si>
  <si>
    <t>Kašpar Jiří</t>
  </si>
  <si>
    <t>Sedláčková Irini</t>
  </si>
  <si>
    <t>Holas Jaroslav</t>
  </si>
  <si>
    <t>KK Tučňáci Třebíč</t>
  </si>
  <si>
    <t>Kantor Vladimír</t>
  </si>
  <si>
    <t>Ptáček Zdeněk</t>
  </si>
  <si>
    <t>KK Žatec</t>
  </si>
  <si>
    <t>Ptáčková Iveta</t>
  </si>
  <si>
    <t>Šulc Václav</t>
  </si>
  <si>
    <t>Hodinář Jaroslav</t>
  </si>
  <si>
    <t>Tesařík Rudolf</t>
  </si>
  <si>
    <t>Šmíd Stanislav</t>
  </si>
  <si>
    <t>Exnerová Adéla</t>
  </si>
  <si>
    <t>TJ Kovostroj Děčín</t>
  </si>
  <si>
    <t>Exner Roman</t>
  </si>
  <si>
    <t>Pfeifer František</t>
  </si>
  <si>
    <t>KK Louny</t>
  </si>
  <si>
    <t>Maxa Miloš</t>
  </si>
  <si>
    <t>Kortan Martin</t>
  </si>
  <si>
    <t>Dunková Alena</t>
  </si>
  <si>
    <t>Suchánek Jiří</t>
  </si>
  <si>
    <t>Zítek Miroslav</t>
  </si>
  <si>
    <t>Šaněk Tomáš</t>
  </si>
  <si>
    <t>SKK Bílina</t>
  </si>
  <si>
    <t>Vích Martin</t>
  </si>
  <si>
    <t>Šulc Antonín</t>
  </si>
  <si>
    <t>Šlajchrt Michal</t>
  </si>
  <si>
    <t>Nudčenko Karel</t>
  </si>
  <si>
    <t>Nudčenko Daniel</t>
  </si>
  <si>
    <t>Daniš Milan</t>
  </si>
  <si>
    <t>Paganíková Jarka</t>
  </si>
  <si>
    <t>Březinová Ivana</t>
  </si>
  <si>
    <t>Hofmanová Markéta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</si>
</sst>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\."/>
  </numFmts>
  <fonts count="41"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0" borderId="1" applyNumberFormat="0" applyFill="0" applyProtection="0">
      <alignment horizontal="center"/>
    </xf>
    <xf numFmtId="0" fontId="2" fillId="0" borderId="1" applyNumberFormat="0" applyFill="0" applyProtection="0">
      <alignment horizontal="center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Protection="0">
      <alignment horizontal="center"/>
    </xf>
    <xf numFmtId="0" fontId="26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9" applyNumberFormat="0" applyAlignment="0" applyProtection="0"/>
    <xf numFmtId="0" fontId="38" fillId="26" borderId="9" applyNumberFormat="0" applyAlignment="0" applyProtection="0"/>
    <xf numFmtId="0" fontId="39" fillId="26" borderId="10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0" borderId="15" xfId="0" applyFont="1" applyBorder="1" applyAlignment="1">
      <alignment/>
    </xf>
    <xf numFmtId="164" fontId="4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21" xfId="0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164" fontId="5" fillId="33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4" fillId="33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0" xfId="27"/>
    <cellStyle name="500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600" xfId="35"/>
    <cellStyle name="Celkem" xfId="36"/>
    <cellStyle name="Comma" xfId="37"/>
    <cellStyle name="Comma [0]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">
    <dxf>
      <font>
        <b/>
        <i val="0"/>
        <color indexed="3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3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AE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47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4.421875" style="1" customWidth="1"/>
    <col min="2" max="2" width="24.421875" style="2" customWidth="1"/>
    <col min="3" max="3" width="25.00390625" style="0" customWidth="1"/>
    <col min="4" max="5" width="4.8515625" style="3" customWidth="1"/>
    <col min="6" max="6" width="7.7109375" style="4" customWidth="1"/>
    <col min="7" max="7" width="4.57421875" style="3" customWidth="1"/>
  </cols>
  <sheetData>
    <row r="1" spans="1:7" ht="15">
      <c r="A1" s="41"/>
      <c r="B1" s="42" t="s">
        <v>0</v>
      </c>
      <c r="C1" s="42" t="s">
        <v>1</v>
      </c>
      <c r="D1" s="42" t="s">
        <v>2</v>
      </c>
      <c r="E1" s="42" t="s">
        <v>3</v>
      </c>
      <c r="F1" s="43" t="s">
        <v>4</v>
      </c>
      <c r="G1" s="44" t="s">
        <v>5</v>
      </c>
    </row>
    <row r="2" spans="1:7" ht="12.75">
      <c r="A2" s="45">
        <v>1</v>
      </c>
      <c r="B2" s="35" t="s">
        <v>9</v>
      </c>
      <c r="C2" s="35" t="s">
        <v>10</v>
      </c>
      <c r="D2" s="36">
        <v>258</v>
      </c>
      <c r="E2" s="36">
        <v>389</v>
      </c>
      <c r="F2" s="37">
        <f>SUM(D2+E2)</f>
        <v>647</v>
      </c>
      <c r="G2" s="46">
        <v>0</v>
      </c>
    </row>
    <row r="3" spans="1:7" ht="12.75">
      <c r="A3" s="45">
        <v>2</v>
      </c>
      <c r="B3" s="38" t="s">
        <v>16</v>
      </c>
      <c r="C3" s="35" t="s">
        <v>17</v>
      </c>
      <c r="D3" s="36">
        <v>393</v>
      </c>
      <c r="E3" s="36">
        <v>218</v>
      </c>
      <c r="F3" s="37">
        <f>SUM(D3+E3)</f>
        <v>611</v>
      </c>
      <c r="G3" s="46">
        <v>0</v>
      </c>
    </row>
    <row r="4" spans="1:7" ht="12.75">
      <c r="A4" s="45">
        <v>3</v>
      </c>
      <c r="B4" s="38" t="s">
        <v>11</v>
      </c>
      <c r="C4" s="35" t="s">
        <v>12</v>
      </c>
      <c r="D4" s="36">
        <v>381</v>
      </c>
      <c r="E4" s="36">
        <v>221</v>
      </c>
      <c r="F4" s="37">
        <f>SUM(D4+E4)</f>
        <v>602</v>
      </c>
      <c r="G4" s="46">
        <v>0</v>
      </c>
    </row>
    <row r="5" spans="1:7" ht="12.75">
      <c r="A5" s="45">
        <v>4</v>
      </c>
      <c r="B5" s="38" t="s">
        <v>14</v>
      </c>
      <c r="C5" s="35" t="s">
        <v>12</v>
      </c>
      <c r="D5" s="36">
        <v>384</v>
      </c>
      <c r="E5" s="36">
        <v>213</v>
      </c>
      <c r="F5" s="37">
        <f>SUM(D5+E5)</f>
        <v>597</v>
      </c>
      <c r="G5" s="46">
        <v>2</v>
      </c>
    </row>
    <row r="6" spans="1:7" ht="12.75">
      <c r="A6" s="45">
        <v>5</v>
      </c>
      <c r="B6" s="38" t="s">
        <v>7</v>
      </c>
      <c r="C6" s="35" t="s">
        <v>8</v>
      </c>
      <c r="D6" s="36">
        <v>393</v>
      </c>
      <c r="E6" s="36">
        <v>197</v>
      </c>
      <c r="F6" s="37">
        <f>SUM(D6+E6)</f>
        <v>590</v>
      </c>
      <c r="G6" s="46">
        <v>0</v>
      </c>
    </row>
    <row r="7" spans="1:7" ht="12.75">
      <c r="A7" s="45">
        <v>6</v>
      </c>
      <c r="B7" s="38" t="s">
        <v>23</v>
      </c>
      <c r="C7" s="35" t="s">
        <v>24</v>
      </c>
      <c r="D7" s="36">
        <v>367</v>
      </c>
      <c r="E7" s="36">
        <v>211</v>
      </c>
      <c r="F7" s="37">
        <f>SUM(D7+E7)</f>
        <v>578</v>
      </c>
      <c r="G7" s="46">
        <v>2</v>
      </c>
    </row>
    <row r="8" spans="1:7" ht="12.75">
      <c r="A8" s="45">
        <v>7</v>
      </c>
      <c r="B8" s="35" t="s">
        <v>32</v>
      </c>
      <c r="C8" s="35" t="s">
        <v>33</v>
      </c>
      <c r="D8" s="36">
        <v>205</v>
      </c>
      <c r="E8" s="36">
        <v>373</v>
      </c>
      <c r="F8" s="37">
        <f>SUM(D8+E8)</f>
        <v>578</v>
      </c>
      <c r="G8" s="46">
        <v>1</v>
      </c>
    </row>
    <row r="9" spans="1:7" ht="12.75">
      <c r="A9" s="45">
        <v>8</v>
      </c>
      <c r="B9" s="38" t="s">
        <v>26</v>
      </c>
      <c r="C9" s="35" t="s">
        <v>27</v>
      </c>
      <c r="D9" s="36">
        <v>380</v>
      </c>
      <c r="E9" s="36">
        <v>193</v>
      </c>
      <c r="F9" s="37">
        <f>SUM(D9+E9)</f>
        <v>573</v>
      </c>
      <c r="G9" s="46">
        <v>2</v>
      </c>
    </row>
    <row r="10" spans="1:7" ht="12.75">
      <c r="A10" s="45">
        <v>9</v>
      </c>
      <c r="B10" s="38" t="s">
        <v>10</v>
      </c>
      <c r="C10" s="35" t="s">
        <v>9</v>
      </c>
      <c r="D10" s="36">
        <v>380</v>
      </c>
      <c r="E10" s="36">
        <v>192</v>
      </c>
      <c r="F10" s="37">
        <f>SUM(D10+E10)</f>
        <v>572</v>
      </c>
      <c r="G10" s="46">
        <v>1</v>
      </c>
    </row>
    <row r="11" spans="1:7" ht="12.75">
      <c r="A11" s="45">
        <v>10</v>
      </c>
      <c r="B11" s="35" t="s">
        <v>24</v>
      </c>
      <c r="C11" s="35" t="s">
        <v>35</v>
      </c>
      <c r="D11" s="36">
        <v>209</v>
      </c>
      <c r="E11" s="36">
        <v>363</v>
      </c>
      <c r="F11" s="37">
        <f>SUM(D11+E11)</f>
        <v>572</v>
      </c>
      <c r="G11" s="46">
        <v>0</v>
      </c>
    </row>
    <row r="12" spans="1:7" ht="12.75">
      <c r="A12" s="45">
        <v>11</v>
      </c>
      <c r="B12" s="35" t="s">
        <v>40</v>
      </c>
      <c r="C12" s="35" t="s">
        <v>41</v>
      </c>
      <c r="D12" s="36">
        <v>176</v>
      </c>
      <c r="E12" s="36">
        <v>392</v>
      </c>
      <c r="F12" s="37">
        <f>SUM(D12+E12)</f>
        <v>568</v>
      </c>
      <c r="G12" s="46">
        <v>7</v>
      </c>
    </row>
    <row r="13" spans="1:7" ht="12.75">
      <c r="A13" s="45">
        <v>12</v>
      </c>
      <c r="B13" s="38" t="s">
        <v>10</v>
      </c>
      <c r="C13" s="35" t="s">
        <v>9</v>
      </c>
      <c r="D13" s="36">
        <v>347</v>
      </c>
      <c r="E13" s="36">
        <v>214</v>
      </c>
      <c r="F13" s="37">
        <f>SUM(D13+E13)</f>
        <v>561</v>
      </c>
      <c r="G13" s="46">
        <v>0</v>
      </c>
    </row>
    <row r="14" spans="1:7" ht="12.75">
      <c r="A14" s="45">
        <v>13</v>
      </c>
      <c r="B14" s="35" t="s">
        <v>20</v>
      </c>
      <c r="C14" s="35" t="s">
        <v>21</v>
      </c>
      <c r="D14" s="36">
        <v>196</v>
      </c>
      <c r="E14" s="36">
        <v>365</v>
      </c>
      <c r="F14" s="37">
        <f>SUM(D14+E14)</f>
        <v>561</v>
      </c>
      <c r="G14" s="46">
        <v>2</v>
      </c>
    </row>
    <row r="15" spans="1:7" ht="12.75">
      <c r="A15" s="45">
        <v>14</v>
      </c>
      <c r="B15" s="38" t="s">
        <v>67</v>
      </c>
      <c r="C15" s="39" t="s">
        <v>68</v>
      </c>
      <c r="D15" s="36">
        <v>356</v>
      </c>
      <c r="E15" s="36">
        <v>204</v>
      </c>
      <c r="F15" s="37">
        <f>SUM(D15+E15)</f>
        <v>560</v>
      </c>
      <c r="G15" s="46">
        <v>4</v>
      </c>
    </row>
    <row r="16" spans="1:7" ht="12.75">
      <c r="A16" s="45">
        <v>15</v>
      </c>
      <c r="B16" s="35" t="s">
        <v>12</v>
      </c>
      <c r="C16" s="35" t="s">
        <v>13</v>
      </c>
      <c r="D16" s="36">
        <v>193</v>
      </c>
      <c r="E16" s="36">
        <v>364</v>
      </c>
      <c r="F16" s="37">
        <f>SUM(D16+E16)</f>
        <v>557</v>
      </c>
      <c r="G16" s="46">
        <v>1</v>
      </c>
    </row>
    <row r="17" spans="1:7" ht="12.75">
      <c r="A17" s="45">
        <v>16</v>
      </c>
      <c r="B17" s="38" t="s">
        <v>36</v>
      </c>
      <c r="C17" s="35" t="s">
        <v>12</v>
      </c>
      <c r="D17" s="36">
        <v>369</v>
      </c>
      <c r="E17" s="36">
        <v>185</v>
      </c>
      <c r="F17" s="37">
        <f>SUM(D17+E17)</f>
        <v>554</v>
      </c>
      <c r="G17" s="46">
        <v>5</v>
      </c>
    </row>
    <row r="18" spans="1:7" ht="12.75">
      <c r="A18" s="45">
        <v>17</v>
      </c>
      <c r="B18" s="38" t="s">
        <v>64</v>
      </c>
      <c r="C18" s="35" t="s">
        <v>65</v>
      </c>
      <c r="D18" s="36">
        <v>354</v>
      </c>
      <c r="E18" s="36">
        <v>198</v>
      </c>
      <c r="F18" s="37">
        <f>SUM(D18+E18)</f>
        <v>552</v>
      </c>
      <c r="G18" s="46">
        <v>5</v>
      </c>
    </row>
    <row r="19" spans="1:7" ht="12.75">
      <c r="A19" s="45">
        <v>18</v>
      </c>
      <c r="B19" s="35" t="s">
        <v>12</v>
      </c>
      <c r="C19" s="35" t="s">
        <v>15</v>
      </c>
      <c r="D19" s="36">
        <v>193</v>
      </c>
      <c r="E19" s="36">
        <v>358</v>
      </c>
      <c r="F19" s="37">
        <f>SUM(D19+E19)</f>
        <v>551</v>
      </c>
      <c r="G19" s="46">
        <v>1</v>
      </c>
    </row>
    <row r="20" spans="1:7" ht="12.75">
      <c r="A20" s="45">
        <v>19</v>
      </c>
      <c r="B20" s="35" t="s">
        <v>12</v>
      </c>
      <c r="C20" s="35" t="s">
        <v>56</v>
      </c>
      <c r="D20" s="36">
        <v>176</v>
      </c>
      <c r="E20" s="36">
        <v>372</v>
      </c>
      <c r="F20" s="37">
        <f>SUM(D20+E20)</f>
        <v>548</v>
      </c>
      <c r="G20" s="46">
        <v>5</v>
      </c>
    </row>
    <row r="21" spans="1:7" ht="12.75">
      <c r="A21" s="45">
        <v>20</v>
      </c>
      <c r="B21" s="38" t="s">
        <v>19</v>
      </c>
      <c r="C21" s="35" t="s">
        <v>20</v>
      </c>
      <c r="D21" s="36">
        <v>387</v>
      </c>
      <c r="E21" s="36">
        <v>158</v>
      </c>
      <c r="F21" s="37">
        <f>SUM(D21+E21)</f>
        <v>545</v>
      </c>
      <c r="G21" s="46">
        <v>5</v>
      </c>
    </row>
    <row r="22" spans="1:7" ht="12.75">
      <c r="A22" s="45">
        <v>21</v>
      </c>
      <c r="B22" s="38" t="s">
        <v>42</v>
      </c>
      <c r="C22" s="35" t="s">
        <v>43</v>
      </c>
      <c r="D22" s="36">
        <v>353</v>
      </c>
      <c r="E22" s="36">
        <v>192</v>
      </c>
      <c r="F22" s="37">
        <f>SUM(D22+E22)</f>
        <v>545</v>
      </c>
      <c r="G22" s="46">
        <v>2</v>
      </c>
    </row>
    <row r="23" spans="1:7" ht="12.75">
      <c r="A23" s="45">
        <v>22</v>
      </c>
      <c r="B23" s="38" t="s">
        <v>53</v>
      </c>
      <c r="C23" s="35" t="s">
        <v>54</v>
      </c>
      <c r="D23" s="36">
        <v>368</v>
      </c>
      <c r="E23" s="36">
        <v>177</v>
      </c>
      <c r="F23" s="37">
        <f>SUM(D23+E23)</f>
        <v>545</v>
      </c>
      <c r="G23" s="46">
        <v>2</v>
      </c>
    </row>
    <row r="24" spans="1:7" ht="12.75">
      <c r="A24" s="45">
        <v>23</v>
      </c>
      <c r="B24" s="35" t="s">
        <v>40</v>
      </c>
      <c r="C24" s="35" t="s">
        <v>60</v>
      </c>
      <c r="D24" s="36">
        <v>181</v>
      </c>
      <c r="E24" s="36">
        <v>361</v>
      </c>
      <c r="F24" s="37">
        <f>SUM(D24+E24)</f>
        <v>542</v>
      </c>
      <c r="G24" s="46">
        <v>8</v>
      </c>
    </row>
    <row r="25" spans="1:7" ht="12.75">
      <c r="A25" s="45">
        <v>24</v>
      </c>
      <c r="B25" s="38" t="s">
        <v>50</v>
      </c>
      <c r="C25" s="35" t="s">
        <v>51</v>
      </c>
      <c r="D25" s="36">
        <v>335</v>
      </c>
      <c r="E25" s="36">
        <v>206</v>
      </c>
      <c r="F25" s="37">
        <f>SUM(D25+E25)</f>
        <v>541</v>
      </c>
      <c r="G25" s="46">
        <v>2</v>
      </c>
    </row>
    <row r="26" spans="1:7" ht="12.75">
      <c r="A26" s="45">
        <v>25</v>
      </c>
      <c r="B26" s="35" t="s">
        <v>62</v>
      </c>
      <c r="C26" s="35" t="s">
        <v>63</v>
      </c>
      <c r="D26" s="36">
        <v>168</v>
      </c>
      <c r="E26" s="36">
        <v>369</v>
      </c>
      <c r="F26" s="37">
        <f>SUM(D26+E26)</f>
        <v>537</v>
      </c>
      <c r="G26" s="46">
        <v>5</v>
      </c>
    </row>
    <row r="27" spans="1:7" ht="12.75">
      <c r="A27" s="45">
        <v>26</v>
      </c>
      <c r="B27" s="35" t="s">
        <v>48</v>
      </c>
      <c r="C27" s="35" t="s">
        <v>49</v>
      </c>
      <c r="D27" s="36">
        <v>186</v>
      </c>
      <c r="E27" s="36">
        <v>350</v>
      </c>
      <c r="F27" s="37">
        <f>SUM(D27+E27)</f>
        <v>536</v>
      </c>
      <c r="G27" s="46">
        <v>5</v>
      </c>
    </row>
    <row r="28" spans="1:7" ht="12.75">
      <c r="A28" s="45">
        <v>27</v>
      </c>
      <c r="B28" s="38" t="s">
        <v>84</v>
      </c>
      <c r="C28" s="35" t="s">
        <v>85</v>
      </c>
      <c r="D28" s="36">
        <v>359</v>
      </c>
      <c r="E28" s="36">
        <v>176</v>
      </c>
      <c r="F28" s="37">
        <f>SUM(D28+E28)</f>
        <v>535</v>
      </c>
      <c r="G28" s="46">
        <v>9</v>
      </c>
    </row>
    <row r="29" spans="1:7" ht="12.75">
      <c r="A29" s="45">
        <v>28</v>
      </c>
      <c r="B29" s="38" t="s">
        <v>45</v>
      </c>
      <c r="C29" s="35" t="s">
        <v>20</v>
      </c>
      <c r="D29" s="36">
        <v>343</v>
      </c>
      <c r="E29" s="36">
        <v>191</v>
      </c>
      <c r="F29" s="37">
        <f>SUM(D29+E29)</f>
        <v>534</v>
      </c>
      <c r="G29" s="46">
        <v>4</v>
      </c>
    </row>
    <row r="30" spans="1:7" ht="12.75">
      <c r="A30" s="45">
        <v>29</v>
      </c>
      <c r="B30" s="35" t="s">
        <v>9</v>
      </c>
      <c r="C30" s="35" t="s">
        <v>81</v>
      </c>
      <c r="D30" s="36">
        <v>169</v>
      </c>
      <c r="E30" s="36">
        <v>364</v>
      </c>
      <c r="F30" s="37">
        <f>SUM(D30+E30)</f>
        <v>533</v>
      </c>
      <c r="G30" s="46">
        <v>8</v>
      </c>
    </row>
    <row r="31" spans="1:7" ht="12.75">
      <c r="A31" s="45">
        <v>30</v>
      </c>
      <c r="B31" s="35" t="s">
        <v>12</v>
      </c>
      <c r="C31" s="35" t="s">
        <v>22</v>
      </c>
      <c r="D31" s="36">
        <v>173</v>
      </c>
      <c r="E31" s="36">
        <v>357</v>
      </c>
      <c r="F31" s="37">
        <f>SUM(D31+E31)</f>
        <v>530</v>
      </c>
      <c r="G31" s="46">
        <v>4</v>
      </c>
    </row>
    <row r="32" spans="1:7" ht="12.75">
      <c r="A32" s="45">
        <v>31</v>
      </c>
      <c r="B32" s="35" t="s">
        <v>12</v>
      </c>
      <c r="C32" s="35" t="s">
        <v>37</v>
      </c>
      <c r="D32" s="36">
        <v>166</v>
      </c>
      <c r="E32" s="36">
        <v>364</v>
      </c>
      <c r="F32" s="37">
        <f>SUM(D32+E32)</f>
        <v>530</v>
      </c>
      <c r="G32" s="46">
        <v>6</v>
      </c>
    </row>
    <row r="33" spans="1:7" ht="12.75">
      <c r="A33" s="45">
        <v>32</v>
      </c>
      <c r="B33" s="35" t="s">
        <v>20</v>
      </c>
      <c r="C33" s="35" t="s">
        <v>46</v>
      </c>
      <c r="D33" s="36">
        <v>173</v>
      </c>
      <c r="E33" s="36">
        <v>357</v>
      </c>
      <c r="F33" s="37">
        <f>SUM(D33+E33)</f>
        <v>530</v>
      </c>
      <c r="G33" s="46">
        <v>5</v>
      </c>
    </row>
    <row r="34" spans="1:7" ht="12.75">
      <c r="A34" s="45">
        <v>33</v>
      </c>
      <c r="B34" s="35" t="s">
        <v>43</v>
      </c>
      <c r="C34" s="35" t="s">
        <v>71</v>
      </c>
      <c r="D34" s="36">
        <v>201</v>
      </c>
      <c r="E34" s="36">
        <v>329</v>
      </c>
      <c r="F34" s="37">
        <f>SUM(D34+E34)</f>
        <v>530</v>
      </c>
      <c r="G34" s="46">
        <v>2</v>
      </c>
    </row>
    <row r="35" spans="1:7" ht="12.75">
      <c r="A35" s="45">
        <v>34</v>
      </c>
      <c r="B35" s="38" t="s">
        <v>74</v>
      </c>
      <c r="C35" s="35" t="s">
        <v>75</v>
      </c>
      <c r="D35" s="36">
        <v>365</v>
      </c>
      <c r="E35" s="36">
        <v>163</v>
      </c>
      <c r="F35" s="37">
        <f>SUM(D35+E35)</f>
        <v>528</v>
      </c>
      <c r="G35" s="46">
        <v>10</v>
      </c>
    </row>
    <row r="36" spans="1:7" ht="12.75">
      <c r="A36" s="45">
        <v>35</v>
      </c>
      <c r="B36" s="38" t="s">
        <v>77</v>
      </c>
      <c r="C36" s="35" t="s">
        <v>78</v>
      </c>
      <c r="D36" s="36">
        <v>355</v>
      </c>
      <c r="E36" s="36">
        <v>172</v>
      </c>
      <c r="F36" s="37">
        <f>SUM(D36+E36)</f>
        <v>527</v>
      </c>
      <c r="G36" s="46">
        <v>5</v>
      </c>
    </row>
    <row r="37" spans="1:7" ht="12.75">
      <c r="A37" s="45">
        <v>36</v>
      </c>
      <c r="B37" s="40" t="s">
        <v>47</v>
      </c>
      <c r="C37" s="35" t="s">
        <v>48</v>
      </c>
      <c r="D37" s="36">
        <v>361</v>
      </c>
      <c r="E37" s="36">
        <v>165</v>
      </c>
      <c r="F37" s="37">
        <f>SUM(D37+E37)</f>
        <v>526</v>
      </c>
      <c r="G37" s="46">
        <v>7</v>
      </c>
    </row>
    <row r="38" spans="1:7" ht="12.75">
      <c r="A38" s="45">
        <v>37</v>
      </c>
      <c r="B38" s="35" t="s">
        <v>43</v>
      </c>
      <c r="C38" s="35" t="s">
        <v>44</v>
      </c>
      <c r="D38" s="36">
        <v>172</v>
      </c>
      <c r="E38" s="36">
        <v>351</v>
      </c>
      <c r="F38" s="37">
        <f>SUM(D38+E38)</f>
        <v>523</v>
      </c>
      <c r="G38" s="46">
        <v>8</v>
      </c>
    </row>
    <row r="39" spans="1:7" ht="12.75">
      <c r="A39" s="45">
        <v>38</v>
      </c>
      <c r="B39" s="35" t="s">
        <v>43</v>
      </c>
      <c r="C39" s="35" t="s">
        <v>58</v>
      </c>
      <c r="D39" s="36">
        <v>171</v>
      </c>
      <c r="E39" s="36">
        <v>352</v>
      </c>
      <c r="F39" s="37">
        <f>SUM(D39+E39)</f>
        <v>523</v>
      </c>
      <c r="G39" s="46">
        <v>9</v>
      </c>
    </row>
    <row r="40" spans="1:7" ht="12.75">
      <c r="A40" s="45">
        <v>39</v>
      </c>
      <c r="B40" s="38" t="s">
        <v>87</v>
      </c>
      <c r="C40" s="35" t="s">
        <v>88</v>
      </c>
      <c r="D40" s="36">
        <v>348</v>
      </c>
      <c r="E40" s="36">
        <v>173</v>
      </c>
      <c r="F40" s="37">
        <f>SUM(D40+E40)</f>
        <v>521</v>
      </c>
      <c r="G40" s="46">
        <v>4</v>
      </c>
    </row>
    <row r="41" spans="1:7" ht="12.75">
      <c r="A41" s="45">
        <v>40</v>
      </c>
      <c r="B41" s="35" t="s">
        <v>24</v>
      </c>
      <c r="C41" s="35" t="s">
        <v>25</v>
      </c>
      <c r="D41" s="36">
        <v>194</v>
      </c>
      <c r="E41" s="36">
        <v>327</v>
      </c>
      <c r="F41" s="37">
        <f>SUM(D41+E41)</f>
        <v>521</v>
      </c>
      <c r="G41" s="46">
        <v>5</v>
      </c>
    </row>
    <row r="42" spans="1:7" ht="12.75">
      <c r="A42" s="45">
        <v>41</v>
      </c>
      <c r="B42" s="35" t="s">
        <v>31</v>
      </c>
      <c r="C42" s="35" t="s">
        <v>38</v>
      </c>
      <c r="D42" s="36">
        <v>164</v>
      </c>
      <c r="E42" s="36">
        <v>357</v>
      </c>
      <c r="F42" s="37">
        <f>SUM(D42+E42)</f>
        <v>521</v>
      </c>
      <c r="G42" s="46">
        <v>6</v>
      </c>
    </row>
    <row r="43" spans="1:7" ht="12.75">
      <c r="A43" s="45">
        <v>42</v>
      </c>
      <c r="B43" s="35" t="s">
        <v>28</v>
      </c>
      <c r="C43" s="35" t="s">
        <v>29</v>
      </c>
      <c r="D43" s="36">
        <v>180</v>
      </c>
      <c r="E43" s="36">
        <v>338</v>
      </c>
      <c r="F43" s="37">
        <f>SUM(D43+E43)</f>
        <v>518</v>
      </c>
      <c r="G43" s="46">
        <v>2</v>
      </c>
    </row>
    <row r="44" spans="1:7" ht="12.75">
      <c r="A44" s="45">
        <v>43</v>
      </c>
      <c r="B44" s="38" t="s">
        <v>57</v>
      </c>
      <c r="C44" s="35" t="s">
        <v>43</v>
      </c>
      <c r="D44" s="36">
        <v>375</v>
      </c>
      <c r="E44" s="36">
        <v>142</v>
      </c>
      <c r="F44" s="37">
        <f>SUM(D44+E44)</f>
        <v>517</v>
      </c>
      <c r="G44" s="46">
        <v>13</v>
      </c>
    </row>
    <row r="45" spans="1:7" ht="12.75">
      <c r="A45" s="45">
        <v>44</v>
      </c>
      <c r="B45" s="38" t="s">
        <v>72</v>
      </c>
      <c r="C45" s="35" t="s">
        <v>20</v>
      </c>
      <c r="D45" s="36">
        <v>336</v>
      </c>
      <c r="E45" s="36">
        <v>178</v>
      </c>
      <c r="F45" s="37">
        <f>SUM(D45+E45)</f>
        <v>514</v>
      </c>
      <c r="G45" s="46">
        <v>6</v>
      </c>
    </row>
    <row r="46" spans="1:7" ht="12.75">
      <c r="A46" s="45">
        <v>45</v>
      </c>
      <c r="B46" s="38" t="s">
        <v>34</v>
      </c>
      <c r="C46" s="35" t="s">
        <v>24</v>
      </c>
      <c r="D46" s="36">
        <v>340</v>
      </c>
      <c r="E46" s="36">
        <v>172</v>
      </c>
      <c r="F46" s="37">
        <f>SUM(D46+E46)</f>
        <v>512</v>
      </c>
      <c r="G46" s="46">
        <v>4</v>
      </c>
    </row>
    <row r="47" spans="1:7" ht="12.75">
      <c r="A47" s="45">
        <v>46</v>
      </c>
      <c r="B47" s="35" t="s">
        <v>95</v>
      </c>
      <c r="C47" s="35" t="s">
        <v>96</v>
      </c>
      <c r="D47" s="36">
        <v>182</v>
      </c>
      <c r="E47" s="36">
        <v>330</v>
      </c>
      <c r="F47" s="37">
        <f>SUM(D47+E47)</f>
        <v>512</v>
      </c>
      <c r="G47" s="46">
        <v>6</v>
      </c>
    </row>
    <row r="48" spans="1:7" ht="12.75">
      <c r="A48" s="45">
        <v>47</v>
      </c>
      <c r="B48" s="35" t="s">
        <v>48</v>
      </c>
      <c r="C48" s="35" t="s">
        <v>83</v>
      </c>
      <c r="D48" s="36">
        <v>161</v>
      </c>
      <c r="E48" s="36">
        <v>349</v>
      </c>
      <c r="F48" s="37">
        <f>SUM(D48+E48)</f>
        <v>510</v>
      </c>
      <c r="G48" s="46">
        <v>4</v>
      </c>
    </row>
    <row r="49" spans="1:7" ht="12.75">
      <c r="A49" s="45">
        <v>48</v>
      </c>
      <c r="B49" s="38" t="s">
        <v>30</v>
      </c>
      <c r="C49" s="35" t="s">
        <v>31</v>
      </c>
      <c r="D49" s="36">
        <v>341</v>
      </c>
      <c r="E49" s="36">
        <v>166</v>
      </c>
      <c r="F49" s="37">
        <f>SUM(D49+E49)</f>
        <v>507</v>
      </c>
      <c r="G49" s="46">
        <v>8</v>
      </c>
    </row>
    <row r="50" spans="1:7" ht="12.75">
      <c r="A50" s="45">
        <v>49</v>
      </c>
      <c r="B50" s="38" t="s">
        <v>39</v>
      </c>
      <c r="C50" s="35" t="s">
        <v>40</v>
      </c>
      <c r="D50" s="36">
        <v>349</v>
      </c>
      <c r="E50" s="36">
        <v>158</v>
      </c>
      <c r="F50" s="37">
        <f>SUM(D50+E50)</f>
        <v>507</v>
      </c>
      <c r="G50" s="46">
        <v>8</v>
      </c>
    </row>
    <row r="51" spans="1:7" ht="12.75">
      <c r="A51" s="45">
        <v>50</v>
      </c>
      <c r="B51" s="35" t="s">
        <v>51</v>
      </c>
      <c r="C51" s="35" t="s">
        <v>52</v>
      </c>
      <c r="D51" s="36">
        <v>144</v>
      </c>
      <c r="E51" s="36">
        <v>363</v>
      </c>
      <c r="F51" s="37">
        <f>SUM(D51+E51)</f>
        <v>507</v>
      </c>
      <c r="G51" s="46">
        <v>11</v>
      </c>
    </row>
    <row r="52" spans="1:7" ht="12.75">
      <c r="A52" s="45">
        <v>51</v>
      </c>
      <c r="B52" s="35" t="s">
        <v>9</v>
      </c>
      <c r="C52" s="35" t="s">
        <v>93</v>
      </c>
      <c r="D52" s="36">
        <v>150</v>
      </c>
      <c r="E52" s="36">
        <v>356</v>
      </c>
      <c r="F52" s="37">
        <f>SUM(D52+E52)</f>
        <v>506</v>
      </c>
      <c r="G52" s="46">
        <v>6</v>
      </c>
    </row>
    <row r="53" spans="1:7" ht="12.75">
      <c r="A53" s="45">
        <v>52</v>
      </c>
      <c r="B53" s="35" t="s">
        <v>54</v>
      </c>
      <c r="C53" s="35" t="s">
        <v>55</v>
      </c>
      <c r="D53" s="36">
        <v>164</v>
      </c>
      <c r="E53" s="36">
        <v>336</v>
      </c>
      <c r="F53" s="37">
        <f>SUM(D53+E53)</f>
        <v>500</v>
      </c>
      <c r="G53" s="46">
        <v>8</v>
      </c>
    </row>
    <row r="54" spans="1:7" ht="12.75">
      <c r="A54" s="45">
        <v>53</v>
      </c>
      <c r="B54" s="35" t="s">
        <v>12</v>
      </c>
      <c r="C54" s="35" t="s">
        <v>18</v>
      </c>
      <c r="D54" s="36">
        <v>166</v>
      </c>
      <c r="E54" s="36">
        <v>333</v>
      </c>
      <c r="F54" s="37">
        <f>SUM(D54+E54)</f>
        <v>499</v>
      </c>
      <c r="G54" s="46">
        <v>8</v>
      </c>
    </row>
    <row r="55" spans="1:7" ht="12.75">
      <c r="A55" s="45">
        <v>54</v>
      </c>
      <c r="B55" s="38" t="s">
        <v>59</v>
      </c>
      <c r="C55" s="35" t="s">
        <v>40</v>
      </c>
      <c r="D55" s="36">
        <v>334</v>
      </c>
      <c r="E55" s="36">
        <v>163</v>
      </c>
      <c r="F55" s="37">
        <f>SUM(D55+E55)</f>
        <v>497</v>
      </c>
      <c r="G55" s="46">
        <v>6</v>
      </c>
    </row>
    <row r="56" spans="1:7" ht="12.75">
      <c r="A56" s="45">
        <v>55</v>
      </c>
      <c r="B56" s="38" t="s">
        <v>36</v>
      </c>
      <c r="C56" s="35" t="s">
        <v>12</v>
      </c>
      <c r="D56" s="36">
        <v>346</v>
      </c>
      <c r="E56" s="36">
        <v>149</v>
      </c>
      <c r="F56" s="37">
        <f>SUM(D56+E56)</f>
        <v>495</v>
      </c>
      <c r="G56" s="46">
        <v>8</v>
      </c>
    </row>
    <row r="57" spans="1:7" ht="12.75">
      <c r="A57" s="45">
        <v>56</v>
      </c>
      <c r="B57" s="38" t="s">
        <v>61</v>
      </c>
      <c r="C57" s="35" t="s">
        <v>62</v>
      </c>
      <c r="D57" s="36">
        <v>337</v>
      </c>
      <c r="E57" s="36">
        <v>156</v>
      </c>
      <c r="F57" s="37">
        <f>SUM(D57+E57)</f>
        <v>493</v>
      </c>
      <c r="G57" s="46">
        <v>10</v>
      </c>
    </row>
    <row r="58" spans="1:7" ht="12.75">
      <c r="A58" s="45">
        <v>57</v>
      </c>
      <c r="B58" s="38" t="s">
        <v>70</v>
      </c>
      <c r="C58" s="35" t="s">
        <v>43</v>
      </c>
      <c r="D58" s="36">
        <v>339</v>
      </c>
      <c r="E58" s="36">
        <v>152</v>
      </c>
      <c r="F58" s="37">
        <f>SUM(D58+E58)</f>
        <v>491</v>
      </c>
      <c r="G58" s="46">
        <v>7</v>
      </c>
    </row>
    <row r="59" spans="1:7" ht="12.75">
      <c r="A59" s="45">
        <v>58</v>
      </c>
      <c r="B59" s="35" t="s">
        <v>20</v>
      </c>
      <c r="C59" s="35" t="s">
        <v>73</v>
      </c>
      <c r="D59" s="36">
        <v>166</v>
      </c>
      <c r="E59" s="36">
        <v>323</v>
      </c>
      <c r="F59" s="37">
        <f>SUM(D59+E59)</f>
        <v>489</v>
      </c>
      <c r="G59" s="46">
        <v>7</v>
      </c>
    </row>
    <row r="60" spans="1:7" ht="12.75">
      <c r="A60" s="45">
        <v>59</v>
      </c>
      <c r="B60" s="38" t="s">
        <v>82</v>
      </c>
      <c r="C60" s="35" t="s">
        <v>48</v>
      </c>
      <c r="D60" s="36">
        <v>338</v>
      </c>
      <c r="E60" s="36">
        <v>148</v>
      </c>
      <c r="F60" s="37">
        <f>SUM(D60+E60)</f>
        <v>486</v>
      </c>
      <c r="G60" s="46">
        <v>13</v>
      </c>
    </row>
    <row r="61" spans="1:7" ht="12.75">
      <c r="A61" s="45">
        <v>60</v>
      </c>
      <c r="B61" s="38" t="s">
        <v>90</v>
      </c>
      <c r="C61" s="35" t="s">
        <v>51</v>
      </c>
      <c r="D61" s="36">
        <v>338</v>
      </c>
      <c r="E61" s="36">
        <v>142</v>
      </c>
      <c r="F61" s="37">
        <f>SUM(D61+E61)</f>
        <v>480</v>
      </c>
      <c r="G61" s="46">
        <v>10</v>
      </c>
    </row>
    <row r="62" spans="1:7" ht="12.75">
      <c r="A62" s="45">
        <v>61</v>
      </c>
      <c r="B62" s="35" t="s">
        <v>51</v>
      </c>
      <c r="C62" s="35" t="s">
        <v>91</v>
      </c>
      <c r="D62" s="36">
        <v>151</v>
      </c>
      <c r="E62" s="36">
        <v>327</v>
      </c>
      <c r="F62" s="37">
        <f>SUM(D62+E62)</f>
        <v>478</v>
      </c>
      <c r="G62" s="46">
        <v>10</v>
      </c>
    </row>
    <row r="63" spans="1:7" ht="12.75">
      <c r="A63" s="45">
        <v>62</v>
      </c>
      <c r="B63" s="35" t="s">
        <v>65</v>
      </c>
      <c r="C63" s="35" t="s">
        <v>66</v>
      </c>
      <c r="D63" s="36">
        <v>132</v>
      </c>
      <c r="E63" s="36">
        <v>344</v>
      </c>
      <c r="F63" s="37">
        <f>SUM(D63+E63)</f>
        <v>476</v>
      </c>
      <c r="G63" s="46">
        <v>9</v>
      </c>
    </row>
    <row r="64" spans="1:7" ht="12.75">
      <c r="A64" s="45">
        <v>63</v>
      </c>
      <c r="B64" s="35" t="s">
        <v>75</v>
      </c>
      <c r="C64" s="35" t="s">
        <v>76</v>
      </c>
      <c r="D64" s="36">
        <v>137</v>
      </c>
      <c r="E64" s="36">
        <v>338</v>
      </c>
      <c r="F64" s="37">
        <f>SUM(D64+E64)</f>
        <v>475</v>
      </c>
      <c r="G64" s="46">
        <v>16</v>
      </c>
    </row>
    <row r="65" spans="1:7" ht="12.75">
      <c r="A65" s="45">
        <v>64</v>
      </c>
      <c r="B65" s="35" t="s">
        <v>78</v>
      </c>
      <c r="C65" s="35" t="s">
        <v>79</v>
      </c>
      <c r="D65" s="36">
        <v>154</v>
      </c>
      <c r="E65" s="36">
        <v>318</v>
      </c>
      <c r="F65" s="37">
        <f>SUM(D65+E65)</f>
        <v>472</v>
      </c>
      <c r="G65" s="46">
        <v>11</v>
      </c>
    </row>
    <row r="66" spans="1:7" ht="12.75">
      <c r="A66" s="45">
        <v>65</v>
      </c>
      <c r="B66" s="39" t="s">
        <v>68</v>
      </c>
      <c r="C66" s="35" t="s">
        <v>69</v>
      </c>
      <c r="D66" s="36">
        <v>130</v>
      </c>
      <c r="E66" s="36">
        <v>337</v>
      </c>
      <c r="F66" s="37">
        <f>SUM(D66+E66)</f>
        <v>467</v>
      </c>
      <c r="G66" s="46">
        <v>11</v>
      </c>
    </row>
    <row r="67" spans="1:7" ht="12.75">
      <c r="A67" s="45">
        <v>66</v>
      </c>
      <c r="B67" s="38" t="s">
        <v>80</v>
      </c>
      <c r="C67" s="35" t="s">
        <v>9</v>
      </c>
      <c r="D67" s="36">
        <v>354</v>
      </c>
      <c r="E67" s="36">
        <v>112</v>
      </c>
      <c r="F67" s="37">
        <f>SUM(D67+E67)</f>
        <v>466</v>
      </c>
      <c r="G67" s="46">
        <v>16</v>
      </c>
    </row>
    <row r="68" spans="1:7" ht="12.75">
      <c r="A68" s="45">
        <v>67</v>
      </c>
      <c r="B68" s="35" t="s">
        <v>9</v>
      </c>
      <c r="C68" s="35" t="s">
        <v>102</v>
      </c>
      <c r="D68" s="36">
        <v>126</v>
      </c>
      <c r="E68" s="36">
        <v>334</v>
      </c>
      <c r="F68" s="37">
        <f>SUM(D68+E68)</f>
        <v>460</v>
      </c>
      <c r="G68" s="46">
        <v>10</v>
      </c>
    </row>
    <row r="69" spans="1:7" ht="12.75">
      <c r="A69" s="45">
        <v>68</v>
      </c>
      <c r="B69" s="38" t="s">
        <v>97</v>
      </c>
      <c r="C69" s="35" t="s">
        <v>9</v>
      </c>
      <c r="D69" s="36">
        <v>336</v>
      </c>
      <c r="E69" s="36">
        <v>118</v>
      </c>
      <c r="F69" s="37">
        <f>SUM(D69+E69)</f>
        <v>454</v>
      </c>
      <c r="G69" s="46">
        <v>18</v>
      </c>
    </row>
    <row r="70" spans="1:7" ht="12.75">
      <c r="A70" s="45">
        <v>69</v>
      </c>
      <c r="B70" s="38" t="s">
        <v>99</v>
      </c>
      <c r="C70" s="35" t="s">
        <v>9</v>
      </c>
      <c r="D70" s="36">
        <v>321</v>
      </c>
      <c r="E70" s="36">
        <v>133</v>
      </c>
      <c r="F70" s="37">
        <f>SUM(D70+E70)</f>
        <v>454</v>
      </c>
      <c r="G70" s="46">
        <v>9</v>
      </c>
    </row>
    <row r="71" spans="1:7" ht="12.75">
      <c r="A71" s="45">
        <v>70</v>
      </c>
      <c r="B71" s="35" t="s">
        <v>9</v>
      </c>
      <c r="C71" s="35" t="s">
        <v>98</v>
      </c>
      <c r="D71" s="36">
        <v>109</v>
      </c>
      <c r="E71" s="36">
        <v>344</v>
      </c>
      <c r="F71" s="37">
        <f>SUM(D71+E71)</f>
        <v>453</v>
      </c>
      <c r="G71" s="46">
        <v>20</v>
      </c>
    </row>
    <row r="72" spans="1:7" ht="12.75">
      <c r="A72" s="45">
        <v>71</v>
      </c>
      <c r="B72" s="35" t="s">
        <v>85</v>
      </c>
      <c r="C72" s="35" t="s">
        <v>86</v>
      </c>
      <c r="D72" s="36">
        <v>129</v>
      </c>
      <c r="E72" s="36">
        <v>322</v>
      </c>
      <c r="F72" s="37">
        <f>SUM(D72+E72)</f>
        <v>451</v>
      </c>
      <c r="G72" s="46">
        <v>14</v>
      </c>
    </row>
    <row r="73" spans="1:7" ht="12.75">
      <c r="A73" s="45">
        <v>72</v>
      </c>
      <c r="B73" s="38" t="s">
        <v>92</v>
      </c>
      <c r="C73" s="35" t="s">
        <v>9</v>
      </c>
      <c r="D73" s="36">
        <v>325</v>
      </c>
      <c r="E73" s="36">
        <v>122</v>
      </c>
      <c r="F73" s="37">
        <f>SUM(D73+E73)</f>
        <v>447</v>
      </c>
      <c r="G73" s="46">
        <v>14</v>
      </c>
    </row>
    <row r="74" spans="1:7" ht="12.75">
      <c r="A74" s="45">
        <v>73</v>
      </c>
      <c r="B74" s="35" t="s">
        <v>88</v>
      </c>
      <c r="C74" s="35" t="s">
        <v>89</v>
      </c>
      <c r="D74" s="36">
        <v>147</v>
      </c>
      <c r="E74" s="36">
        <v>300</v>
      </c>
      <c r="F74" s="37">
        <f>SUM(D74+E74)</f>
        <v>447</v>
      </c>
      <c r="G74" s="46">
        <v>12</v>
      </c>
    </row>
    <row r="75" spans="1:7" ht="12.75">
      <c r="A75" s="45">
        <v>74</v>
      </c>
      <c r="B75" s="35" t="s">
        <v>9</v>
      </c>
      <c r="C75" s="38" t="s">
        <v>100</v>
      </c>
      <c r="D75" s="36">
        <v>98</v>
      </c>
      <c r="E75" s="36">
        <v>348</v>
      </c>
      <c r="F75" s="37">
        <f>SUM(D75+E75)</f>
        <v>446</v>
      </c>
      <c r="G75" s="46">
        <v>21</v>
      </c>
    </row>
    <row r="76" spans="1:7" ht="12.75">
      <c r="A76" s="45">
        <v>75</v>
      </c>
      <c r="B76" s="38" t="s">
        <v>94</v>
      </c>
      <c r="C76" s="35" t="s">
        <v>95</v>
      </c>
      <c r="D76" s="36">
        <v>338</v>
      </c>
      <c r="E76" s="36">
        <v>99</v>
      </c>
      <c r="F76" s="37">
        <f>SUM(D76+E76)</f>
        <v>437</v>
      </c>
      <c r="G76" s="46">
        <v>20</v>
      </c>
    </row>
    <row r="77" spans="1:7" ht="13.5" thickBot="1">
      <c r="A77" s="47">
        <v>76</v>
      </c>
      <c r="B77" s="48" t="s">
        <v>101</v>
      </c>
      <c r="C77" s="49" t="s">
        <v>9</v>
      </c>
      <c r="D77" s="50">
        <v>319</v>
      </c>
      <c r="E77" s="50">
        <v>94</v>
      </c>
      <c r="F77" s="51">
        <f>SUM(D77+E77)</f>
        <v>413</v>
      </c>
      <c r="G77" s="52">
        <v>19</v>
      </c>
    </row>
    <row r="78" spans="1:7" ht="12.75">
      <c r="A78" s="30"/>
      <c r="B78" s="31"/>
      <c r="C78" s="32"/>
      <c r="D78" s="33"/>
      <c r="E78" s="33"/>
      <c r="F78" s="34">
        <f>SUM(D78+E78)</f>
        <v>0</v>
      </c>
      <c r="G78" s="33"/>
    </row>
    <row r="79" spans="1:7" ht="12.75">
      <c r="A79" s="22"/>
      <c r="B79" s="12"/>
      <c r="C79" s="13"/>
      <c r="D79" s="14"/>
      <c r="E79" s="14"/>
      <c r="F79" s="15">
        <f>SUM(D79+E79)</f>
        <v>0</v>
      </c>
      <c r="G79" s="14"/>
    </row>
    <row r="80" spans="1:7" ht="12.75">
      <c r="A80" s="22"/>
      <c r="B80" s="12"/>
      <c r="C80" s="13"/>
      <c r="D80" s="14"/>
      <c r="E80" s="14"/>
      <c r="F80" s="15">
        <f>SUM(D80+E80)</f>
        <v>0</v>
      </c>
      <c r="G80" s="14"/>
    </row>
    <row r="81" spans="1:7" ht="12.75">
      <c r="A81" s="22"/>
      <c r="B81" s="12"/>
      <c r="C81" s="13"/>
      <c r="D81" s="14"/>
      <c r="E81" s="14"/>
      <c r="F81" s="15">
        <f>SUM(D81+E81)</f>
        <v>0</v>
      </c>
      <c r="G81" s="14"/>
    </row>
    <row r="82" spans="1:7" ht="12.75">
      <c r="A82" s="22"/>
      <c r="B82" s="12"/>
      <c r="C82" s="13"/>
      <c r="D82" s="14"/>
      <c r="E82" s="14"/>
      <c r="F82" s="15">
        <f>SUM(D82+E82)</f>
        <v>0</v>
      </c>
      <c r="G82" s="14"/>
    </row>
    <row r="83" spans="1:7" ht="12.75">
      <c r="A83" s="22"/>
      <c r="B83" s="12"/>
      <c r="C83" s="13"/>
      <c r="D83" s="14"/>
      <c r="E83" s="14"/>
      <c r="F83" s="15">
        <f>SUM(D83+E83)</f>
        <v>0</v>
      </c>
      <c r="G83" s="14"/>
    </row>
    <row r="84" spans="1:7" ht="12.75">
      <c r="A84" s="22"/>
      <c r="B84" s="12"/>
      <c r="C84" s="13"/>
      <c r="D84" s="14"/>
      <c r="E84" s="14"/>
      <c r="F84" s="15">
        <f>SUM(D84+E84)</f>
        <v>0</v>
      </c>
      <c r="G84" s="14"/>
    </row>
    <row r="85" spans="1:7" ht="12.75">
      <c r="A85" s="22"/>
      <c r="B85" s="12"/>
      <c r="C85" s="13"/>
      <c r="D85" s="14"/>
      <c r="E85" s="14"/>
      <c r="F85" s="15">
        <f>SUM(D85+E85)</f>
        <v>0</v>
      </c>
      <c r="G85" s="14"/>
    </row>
    <row r="86" spans="1:7" ht="12.75">
      <c r="A86" s="22"/>
      <c r="B86" s="12"/>
      <c r="C86" s="13"/>
      <c r="D86" s="14"/>
      <c r="E86" s="14"/>
      <c r="F86" s="15">
        <f>SUM(D86+E86)</f>
        <v>0</v>
      </c>
      <c r="G86" s="14"/>
    </row>
    <row r="87" spans="1:7" ht="12.75">
      <c r="A87" s="22"/>
      <c r="B87" s="12"/>
      <c r="C87" s="13"/>
      <c r="D87" s="14"/>
      <c r="E87" s="14"/>
      <c r="F87" s="15">
        <f>SUM(D87+E87)</f>
        <v>0</v>
      </c>
      <c r="G87" s="14"/>
    </row>
    <row r="88" spans="1:7" ht="12.75">
      <c r="A88" s="22"/>
      <c r="B88" s="12"/>
      <c r="C88" s="13"/>
      <c r="D88" s="14"/>
      <c r="E88" s="14"/>
      <c r="F88" s="15">
        <f>SUM(D88+E88)</f>
        <v>0</v>
      </c>
      <c r="G88" s="14"/>
    </row>
    <row r="89" spans="1:7" ht="12.75">
      <c r="A89" s="22"/>
      <c r="B89" s="12"/>
      <c r="C89" s="13"/>
      <c r="D89" s="14"/>
      <c r="E89" s="14"/>
      <c r="F89" s="15">
        <f>SUM(D89+E89)</f>
        <v>0</v>
      </c>
      <c r="G89" s="14"/>
    </row>
    <row r="90" spans="1:7" ht="12.75">
      <c r="A90" s="22"/>
      <c r="B90" s="12"/>
      <c r="C90" s="13"/>
      <c r="D90" s="14"/>
      <c r="E90" s="14"/>
      <c r="F90" s="15">
        <f>SUM(D90+E90)</f>
        <v>0</v>
      </c>
      <c r="G90" s="14"/>
    </row>
    <row r="91" spans="1:7" ht="12.75">
      <c r="A91" s="22"/>
      <c r="B91" s="12"/>
      <c r="C91" s="13"/>
      <c r="D91" s="14"/>
      <c r="E91" s="14"/>
      <c r="F91" s="15">
        <f>SUM(D91+E91)</f>
        <v>0</v>
      </c>
      <c r="G91" s="14"/>
    </row>
    <row r="92" spans="1:7" ht="12.75">
      <c r="A92" s="22"/>
      <c r="B92" s="12"/>
      <c r="C92" s="13"/>
      <c r="D92" s="14"/>
      <c r="E92" s="14"/>
      <c r="F92" s="15">
        <f>SUM(D92+E92)</f>
        <v>0</v>
      </c>
      <c r="G92" s="14"/>
    </row>
    <row r="93" spans="1:7" ht="12.75">
      <c r="A93" s="22"/>
      <c r="B93" s="12"/>
      <c r="C93" s="13"/>
      <c r="D93" s="14"/>
      <c r="E93" s="14"/>
      <c r="F93" s="15">
        <f>SUM(D93+E93)</f>
        <v>0</v>
      </c>
      <c r="G93" s="14"/>
    </row>
    <row r="94" spans="1:7" ht="12.75">
      <c r="A94" s="22"/>
      <c r="B94" s="12"/>
      <c r="C94" s="13"/>
      <c r="D94" s="14"/>
      <c r="E94" s="14"/>
      <c r="F94" s="15">
        <f>SUM(D94+E94)</f>
        <v>0</v>
      </c>
      <c r="G94" s="14"/>
    </row>
    <row r="95" spans="1:7" ht="12.75">
      <c r="A95" s="22"/>
      <c r="B95" s="12"/>
      <c r="C95" s="13"/>
      <c r="D95" s="14"/>
      <c r="E95" s="14"/>
      <c r="F95" s="15">
        <f>SUM(D95+E95)</f>
        <v>0</v>
      </c>
      <c r="G95" s="14"/>
    </row>
    <row r="96" spans="1:7" ht="12.75">
      <c r="A96" s="22"/>
      <c r="B96" s="12"/>
      <c r="C96" s="13"/>
      <c r="D96" s="14"/>
      <c r="E96" s="14"/>
      <c r="F96" s="15">
        <f>SUM(D96+E96)</f>
        <v>0</v>
      </c>
      <c r="G96" s="14"/>
    </row>
    <row r="97" spans="1:7" ht="12.75">
      <c r="A97" s="22"/>
      <c r="B97" s="12"/>
      <c r="C97" s="13"/>
      <c r="D97" s="14"/>
      <c r="E97" s="14"/>
      <c r="F97" s="15">
        <f>SUM(D97+E97)</f>
        <v>0</v>
      </c>
      <c r="G97" s="14"/>
    </row>
    <row r="98" spans="1:7" ht="12.75">
      <c r="A98" s="22"/>
      <c r="B98" s="12"/>
      <c r="C98" s="13"/>
      <c r="D98" s="14"/>
      <c r="E98" s="14"/>
      <c r="F98" s="15">
        <f>SUM(D98+E98)</f>
        <v>0</v>
      </c>
      <c r="G98" s="14"/>
    </row>
    <row r="99" spans="1:7" ht="12.75">
      <c r="A99" s="22"/>
      <c r="B99" s="12"/>
      <c r="C99" s="13"/>
      <c r="D99" s="14"/>
      <c r="E99" s="14"/>
      <c r="F99" s="15">
        <f>SUM(D99+E99)</f>
        <v>0</v>
      </c>
      <c r="G99" s="14"/>
    </row>
    <row r="100" spans="1:7" ht="12.75">
      <c r="A100" s="22"/>
      <c r="B100" s="12"/>
      <c r="C100" s="13"/>
      <c r="D100" s="14"/>
      <c r="E100" s="14"/>
      <c r="F100" s="15">
        <f>SUM(D100+E100)</f>
        <v>0</v>
      </c>
      <c r="G100" s="14"/>
    </row>
    <row r="101" spans="1:7" ht="12.75">
      <c r="A101" s="22"/>
      <c r="B101" s="12"/>
      <c r="C101" s="13"/>
      <c r="D101" s="14"/>
      <c r="E101" s="14"/>
      <c r="F101" s="15">
        <f>SUM(D101+E101)</f>
        <v>0</v>
      </c>
      <c r="G101" s="14"/>
    </row>
    <row r="102" spans="1:7" ht="12.75">
      <c r="A102" s="22"/>
      <c r="B102" s="12"/>
      <c r="C102" s="13"/>
      <c r="D102" s="14"/>
      <c r="E102" s="14"/>
      <c r="F102" s="15">
        <f>SUM(D102+E102)</f>
        <v>0</v>
      </c>
      <c r="G102" s="14"/>
    </row>
    <row r="103" spans="1:7" ht="12.75">
      <c r="A103" s="22"/>
      <c r="B103" s="12"/>
      <c r="C103" s="13"/>
      <c r="D103" s="14"/>
      <c r="E103" s="14"/>
      <c r="F103" s="15">
        <f>SUM(D103+E103)</f>
        <v>0</v>
      </c>
      <c r="G103" s="14"/>
    </row>
    <row r="104" spans="1:7" ht="12.75">
      <c r="A104" s="22"/>
      <c r="B104" s="12"/>
      <c r="C104" s="13"/>
      <c r="D104" s="14"/>
      <c r="E104" s="14"/>
      <c r="F104" s="15">
        <f>SUM(D104+E104)</f>
        <v>0</v>
      </c>
      <c r="G104" s="14"/>
    </row>
    <row r="105" spans="1:7" ht="12.75">
      <c r="A105" s="22"/>
      <c r="B105" s="12"/>
      <c r="C105" s="13"/>
      <c r="D105" s="14"/>
      <c r="E105" s="14"/>
      <c r="F105" s="15">
        <f>SUM(D105+E105)</f>
        <v>0</v>
      </c>
      <c r="G105" s="14"/>
    </row>
    <row r="106" spans="1:7" ht="12.75">
      <c r="A106" s="22"/>
      <c r="B106" s="12"/>
      <c r="C106" s="13"/>
      <c r="D106" s="14"/>
      <c r="E106" s="14"/>
      <c r="F106" s="15">
        <f>SUM(D106+E106)</f>
        <v>0</v>
      </c>
      <c r="G106" s="14"/>
    </row>
    <row r="107" spans="1:7" ht="12.75">
      <c r="A107" s="22"/>
      <c r="B107" s="12"/>
      <c r="C107" s="13"/>
      <c r="D107" s="14"/>
      <c r="E107" s="14"/>
      <c r="F107" s="15">
        <f>SUM(D107+E107)</f>
        <v>0</v>
      </c>
      <c r="G107" s="14"/>
    </row>
    <row r="108" spans="1:7" ht="12.75">
      <c r="A108" s="22"/>
      <c r="B108" s="12"/>
      <c r="C108" s="13"/>
      <c r="D108" s="14"/>
      <c r="E108" s="14"/>
      <c r="F108" s="15">
        <f>SUM(D108+E108)</f>
        <v>0</v>
      </c>
      <c r="G108" s="14"/>
    </row>
    <row r="109" spans="1:7" ht="12.75">
      <c r="A109" s="22"/>
      <c r="B109" s="12"/>
      <c r="C109" s="13"/>
      <c r="D109" s="14"/>
      <c r="E109" s="14"/>
      <c r="F109" s="15">
        <f>SUM(D109+E109)</f>
        <v>0</v>
      </c>
      <c r="G109" s="14"/>
    </row>
    <row r="110" spans="1:7" ht="12.75">
      <c r="A110" s="22"/>
      <c r="B110" s="12"/>
      <c r="C110" s="13"/>
      <c r="D110" s="14"/>
      <c r="E110" s="14"/>
      <c r="F110" s="15">
        <f>SUM(D110+E110)</f>
        <v>0</v>
      </c>
      <c r="G110" s="14"/>
    </row>
    <row r="111" spans="1:7" ht="12.75">
      <c r="A111" s="22"/>
      <c r="B111" s="12"/>
      <c r="C111" s="13"/>
      <c r="D111" s="14"/>
      <c r="E111" s="14"/>
      <c r="F111" s="15">
        <f>SUM(D111+E111)</f>
        <v>0</v>
      </c>
      <c r="G111" s="14"/>
    </row>
    <row r="112" spans="1:7" ht="12.75">
      <c r="A112" s="22"/>
      <c r="B112" s="12"/>
      <c r="C112" s="13"/>
      <c r="D112" s="14"/>
      <c r="E112" s="14"/>
      <c r="F112" s="15">
        <f>SUM(D112+E112)</f>
        <v>0</v>
      </c>
      <c r="G112" s="14"/>
    </row>
    <row r="113" spans="1:7" ht="13.5" thickBot="1">
      <c r="A113" s="23"/>
      <c r="B113" s="24"/>
      <c r="C113" s="25"/>
      <c r="D113" s="26"/>
      <c r="E113" s="26"/>
      <c r="F113" s="27">
        <f>SUM(D113+E113)</f>
        <v>0</v>
      </c>
      <c r="G113" s="26"/>
    </row>
  </sheetData>
  <sheetProtection selectLockedCells="1" selectUnlockedCells="1"/>
  <conditionalFormatting sqref="F1:F65536">
    <cfRule type="cellIs" priority="1" dxfId="6" operator="greaterThan" stopIfTrue="1">
      <formula>600</formula>
    </cfRule>
    <cfRule type="cellIs" priority="2" dxfId="7" operator="between" stopIfTrue="1">
      <formula>599</formula>
      <formula>500</formula>
    </cfRule>
    <cfRule type="cellIs" priority="3" dxfId="8" operator="lessThanOrEqual" stopIfTrue="1">
      <formula>499</formula>
    </cfRule>
  </conditionalFormatting>
  <dataValidations count="4">
    <dataValidation operator="equal" allowBlank="1" showErrorMessage="1" error="číslo neleží mezi 1-540" sqref="D1:E1">
      <formula1>0</formula1>
    </dataValidation>
    <dataValidation operator="equal" allowBlank="1" showErrorMessage="1" error="číslo neleží mezi 1-120" sqref="G1">
      <formula1>0</formula1>
    </dataValidation>
    <dataValidation type="whole" allowBlank="1" showErrorMessage="1" error="číslo neleží mezi 1-540" sqref="D2:E241">
      <formula1>1</formula1>
      <formula2>540</formula2>
    </dataValidation>
    <dataValidation type="whole" allowBlank="1" showErrorMessage="1" error="číslo neleží mezi 1-120" sqref="G2:G241">
      <formula1>0</formula1>
      <formula2>120</formula2>
    </dataValidation>
  </dataValidations>
  <printOptions/>
  <pageMargins left="0.15748031496062992" right="0.15748031496062992" top="0.35433070866141736" bottom="1.0236220472440944" header="0.11811023622047245" footer="0.7874015748031497"/>
  <pageSetup fitToHeight="3" fitToWidth="1"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4.421875" style="1" customWidth="1"/>
    <col min="2" max="2" width="24.421875" style="2" customWidth="1"/>
    <col min="3" max="3" width="22.7109375" style="0" customWidth="1"/>
    <col min="4" max="5" width="4.8515625" style="3" customWidth="1"/>
    <col min="6" max="6" width="7.7109375" style="4" customWidth="1"/>
    <col min="7" max="7" width="4.57421875" style="3" customWidth="1"/>
    <col min="8" max="8" width="10.8515625" style="5" customWidth="1"/>
    <col min="9" max="9" width="4.57421875" style="3" customWidth="1"/>
    <col min="10" max="10" width="7.7109375" style="4" customWidth="1"/>
    <col min="11" max="12" width="4.8515625" style="3" customWidth="1"/>
    <col min="13" max="13" width="22.7109375" style="0" customWidth="1"/>
    <col min="14" max="14" width="21.421875" style="0" customWidth="1"/>
  </cols>
  <sheetData>
    <row r="1" spans="1:14" ht="1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9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  <c r="N1" s="10" t="s">
        <v>0</v>
      </c>
    </row>
    <row r="2" spans="1:14" ht="12.75">
      <c r="A2" s="11">
        <f aca="true" t="shared" si="0" ref="A2:A33">RANK(H2,$H$2:$H$113,0)</f>
        <v>1</v>
      </c>
      <c r="B2" s="12" t="s">
        <v>13</v>
      </c>
      <c r="C2" s="13" t="s">
        <v>12</v>
      </c>
      <c r="D2" s="14">
        <v>374</v>
      </c>
      <c r="E2" s="14">
        <v>168</v>
      </c>
      <c r="F2" s="15">
        <f aca="true" t="shared" si="1" ref="F2:F33">SUM(D2+E2)</f>
        <v>542</v>
      </c>
      <c r="G2" s="14">
        <v>3</v>
      </c>
      <c r="H2" s="16">
        <f aca="true" t="shared" si="2" ref="H2:H33">SUM(F2+J2)</f>
        <v>1049</v>
      </c>
      <c r="I2" s="14">
        <v>4</v>
      </c>
      <c r="J2" s="15">
        <f aca="true" t="shared" si="3" ref="J2:J33">SUM(K2+L2)</f>
        <v>507</v>
      </c>
      <c r="K2" s="14">
        <v>154</v>
      </c>
      <c r="L2" s="14">
        <v>353</v>
      </c>
      <c r="M2" s="13" t="s">
        <v>12</v>
      </c>
      <c r="N2" s="13" t="s">
        <v>103</v>
      </c>
    </row>
    <row r="3" spans="1:14" ht="12.75">
      <c r="A3" s="11">
        <f t="shared" si="0"/>
        <v>2</v>
      </c>
      <c r="B3" s="12" t="s">
        <v>104</v>
      </c>
      <c r="C3" s="13" t="s">
        <v>12</v>
      </c>
      <c r="D3" s="14">
        <v>345</v>
      </c>
      <c r="E3" s="14">
        <v>178</v>
      </c>
      <c r="F3" s="15">
        <f t="shared" si="1"/>
        <v>523</v>
      </c>
      <c r="G3" s="14">
        <v>0</v>
      </c>
      <c r="H3" s="16">
        <f t="shared" si="2"/>
        <v>1046</v>
      </c>
      <c r="I3" s="14">
        <v>7</v>
      </c>
      <c r="J3" s="15">
        <f t="shared" si="3"/>
        <v>523</v>
      </c>
      <c r="K3" s="14">
        <v>173</v>
      </c>
      <c r="L3" s="14">
        <v>350</v>
      </c>
      <c r="M3" s="13" t="s">
        <v>12</v>
      </c>
      <c r="N3" s="13" t="s">
        <v>56</v>
      </c>
    </row>
    <row r="4" spans="1:14" ht="12.75">
      <c r="A4" s="11">
        <f t="shared" si="0"/>
        <v>3</v>
      </c>
      <c r="B4" s="12" t="s">
        <v>18</v>
      </c>
      <c r="C4" s="13" t="s">
        <v>12</v>
      </c>
      <c r="D4" s="14">
        <v>334</v>
      </c>
      <c r="E4" s="14">
        <v>159</v>
      </c>
      <c r="F4" s="15">
        <f t="shared" si="1"/>
        <v>493</v>
      </c>
      <c r="G4" s="14">
        <v>9</v>
      </c>
      <c r="H4" s="16">
        <f t="shared" si="2"/>
        <v>1024</v>
      </c>
      <c r="I4" s="14">
        <v>1</v>
      </c>
      <c r="J4" s="15">
        <f t="shared" si="3"/>
        <v>531</v>
      </c>
      <c r="K4" s="14">
        <v>167</v>
      </c>
      <c r="L4" s="14">
        <v>364</v>
      </c>
      <c r="M4" s="13" t="s">
        <v>12</v>
      </c>
      <c r="N4" s="17" t="s">
        <v>104</v>
      </c>
    </row>
    <row r="5" spans="1:14" ht="12.75">
      <c r="A5" s="11">
        <f t="shared" si="0"/>
        <v>4</v>
      </c>
      <c r="B5" s="12"/>
      <c r="C5" s="13"/>
      <c r="D5" s="14"/>
      <c r="E5" s="14"/>
      <c r="F5" s="15">
        <f t="shared" si="1"/>
        <v>0</v>
      </c>
      <c r="G5" s="14"/>
      <c r="H5" s="16">
        <f t="shared" si="2"/>
        <v>0</v>
      </c>
      <c r="I5" s="14"/>
      <c r="J5" s="15">
        <f t="shared" si="3"/>
        <v>0</v>
      </c>
      <c r="K5" s="14"/>
      <c r="L5" s="14"/>
      <c r="M5" s="13"/>
      <c r="N5" s="17"/>
    </row>
    <row r="6" spans="1:14" ht="12.75">
      <c r="A6" s="11">
        <f t="shared" si="0"/>
        <v>4</v>
      </c>
      <c r="B6" s="12"/>
      <c r="C6" s="13"/>
      <c r="D6" s="14"/>
      <c r="E6" s="14"/>
      <c r="F6" s="15">
        <f t="shared" si="1"/>
        <v>0</v>
      </c>
      <c r="G6" s="14"/>
      <c r="H6" s="16">
        <f t="shared" si="2"/>
        <v>0</v>
      </c>
      <c r="I6" s="14"/>
      <c r="J6" s="15">
        <f t="shared" si="3"/>
        <v>0</v>
      </c>
      <c r="K6" s="14"/>
      <c r="L6" s="14"/>
      <c r="M6" s="13"/>
      <c r="N6" s="17"/>
    </row>
    <row r="7" spans="1:14" ht="12.75">
      <c r="A7" s="11">
        <f t="shared" si="0"/>
        <v>4</v>
      </c>
      <c r="B7" s="12"/>
      <c r="C7" s="13"/>
      <c r="D7" s="14"/>
      <c r="E7" s="14"/>
      <c r="F7" s="15">
        <f t="shared" si="1"/>
        <v>0</v>
      </c>
      <c r="G7" s="14"/>
      <c r="H7" s="16">
        <f t="shared" si="2"/>
        <v>0</v>
      </c>
      <c r="I7" s="14"/>
      <c r="J7" s="15">
        <f t="shared" si="3"/>
        <v>0</v>
      </c>
      <c r="K7" s="14"/>
      <c r="L7" s="14"/>
      <c r="M7" s="13"/>
      <c r="N7" s="17"/>
    </row>
    <row r="8" spans="1:14" ht="12.75">
      <c r="A8" s="11">
        <f t="shared" si="0"/>
        <v>4</v>
      </c>
      <c r="B8" s="12"/>
      <c r="C8" s="13"/>
      <c r="D8" s="14"/>
      <c r="E8" s="14"/>
      <c r="F8" s="15">
        <f t="shared" si="1"/>
        <v>0</v>
      </c>
      <c r="G8" s="14"/>
      <c r="H8" s="16">
        <f t="shared" si="2"/>
        <v>0</v>
      </c>
      <c r="I8" s="14"/>
      <c r="J8" s="15">
        <f t="shared" si="3"/>
        <v>0</v>
      </c>
      <c r="K8" s="14"/>
      <c r="L8" s="14"/>
      <c r="M8" s="13"/>
      <c r="N8" s="17"/>
    </row>
    <row r="9" spans="1:14" ht="12.75">
      <c r="A9" s="11">
        <f t="shared" si="0"/>
        <v>4</v>
      </c>
      <c r="B9" s="12"/>
      <c r="C9" s="13"/>
      <c r="D9" s="14"/>
      <c r="E9" s="14"/>
      <c r="F9" s="15">
        <f t="shared" si="1"/>
        <v>0</v>
      </c>
      <c r="G9" s="14"/>
      <c r="H9" s="16">
        <f t="shared" si="2"/>
        <v>0</v>
      </c>
      <c r="I9" s="14"/>
      <c r="J9" s="15">
        <f t="shared" si="3"/>
        <v>0</v>
      </c>
      <c r="K9" s="14"/>
      <c r="L9" s="14"/>
      <c r="M9" s="13"/>
      <c r="N9" s="17"/>
    </row>
    <row r="10" spans="1:14" ht="12.75">
      <c r="A10" s="11">
        <f t="shared" si="0"/>
        <v>4</v>
      </c>
      <c r="B10" s="12"/>
      <c r="C10" s="13"/>
      <c r="D10" s="14"/>
      <c r="E10" s="14"/>
      <c r="F10" s="15">
        <f t="shared" si="1"/>
        <v>0</v>
      </c>
      <c r="G10" s="14"/>
      <c r="H10" s="16">
        <f t="shared" si="2"/>
        <v>0</v>
      </c>
      <c r="I10" s="14"/>
      <c r="J10" s="15">
        <f t="shared" si="3"/>
        <v>0</v>
      </c>
      <c r="K10" s="14"/>
      <c r="L10" s="14"/>
      <c r="M10" s="13"/>
      <c r="N10" s="13"/>
    </row>
    <row r="11" spans="1:14" ht="12.75">
      <c r="A11" s="11">
        <f t="shared" si="0"/>
        <v>4</v>
      </c>
      <c r="B11" s="12"/>
      <c r="C11" s="13"/>
      <c r="D11" s="14"/>
      <c r="E11" s="14"/>
      <c r="F11" s="15">
        <f t="shared" si="1"/>
        <v>0</v>
      </c>
      <c r="G11" s="14"/>
      <c r="H11" s="16">
        <f t="shared" si="2"/>
        <v>0</v>
      </c>
      <c r="I11" s="14"/>
      <c r="J11" s="15">
        <f t="shared" si="3"/>
        <v>0</v>
      </c>
      <c r="K11" s="14"/>
      <c r="L11" s="14"/>
      <c r="M11" s="13"/>
      <c r="N11" s="17"/>
    </row>
    <row r="12" spans="1:14" ht="12.75">
      <c r="A12" s="11">
        <f t="shared" si="0"/>
        <v>4</v>
      </c>
      <c r="B12" s="12"/>
      <c r="C12" s="13"/>
      <c r="D12" s="14"/>
      <c r="E12" s="14"/>
      <c r="F12" s="15">
        <f t="shared" si="1"/>
        <v>0</v>
      </c>
      <c r="G12" s="14"/>
      <c r="H12" s="16">
        <f t="shared" si="2"/>
        <v>0</v>
      </c>
      <c r="I12" s="14"/>
      <c r="J12" s="15">
        <f t="shared" si="3"/>
        <v>0</v>
      </c>
      <c r="K12" s="14"/>
      <c r="L12" s="14"/>
      <c r="M12" s="13"/>
      <c r="N12" s="17"/>
    </row>
    <row r="13" spans="1:14" ht="12.75">
      <c r="A13" s="11">
        <f t="shared" si="0"/>
        <v>4</v>
      </c>
      <c r="B13" s="12"/>
      <c r="C13" s="13"/>
      <c r="D13" s="14"/>
      <c r="E13" s="14"/>
      <c r="F13" s="15">
        <f t="shared" si="1"/>
        <v>0</v>
      </c>
      <c r="G13" s="14"/>
      <c r="H13" s="16">
        <f t="shared" si="2"/>
        <v>0</v>
      </c>
      <c r="I13" s="14"/>
      <c r="J13" s="15">
        <f t="shared" si="3"/>
        <v>0</v>
      </c>
      <c r="K13" s="14"/>
      <c r="L13" s="14"/>
      <c r="M13" s="13"/>
      <c r="N13" s="17"/>
    </row>
    <row r="14" spans="1:14" ht="12.75">
      <c r="A14" s="11">
        <f t="shared" si="0"/>
        <v>4</v>
      </c>
      <c r="B14" s="12"/>
      <c r="C14" s="13"/>
      <c r="D14" s="14"/>
      <c r="E14" s="14"/>
      <c r="F14" s="15">
        <f t="shared" si="1"/>
        <v>0</v>
      </c>
      <c r="G14" s="14"/>
      <c r="H14" s="16">
        <f t="shared" si="2"/>
        <v>0</v>
      </c>
      <c r="I14" s="14"/>
      <c r="J14" s="15">
        <f t="shared" si="3"/>
        <v>0</v>
      </c>
      <c r="K14" s="14"/>
      <c r="L14" s="14"/>
      <c r="M14" s="13"/>
      <c r="N14" s="17"/>
    </row>
    <row r="15" spans="1:14" ht="12.75">
      <c r="A15" s="11">
        <f t="shared" si="0"/>
        <v>4</v>
      </c>
      <c r="B15" s="12"/>
      <c r="C15" s="13"/>
      <c r="D15" s="14"/>
      <c r="E15" s="14"/>
      <c r="F15" s="15">
        <f t="shared" si="1"/>
        <v>0</v>
      </c>
      <c r="G15" s="14"/>
      <c r="H15" s="16">
        <f t="shared" si="2"/>
        <v>0</v>
      </c>
      <c r="I15" s="14"/>
      <c r="J15" s="15">
        <f t="shared" si="3"/>
        <v>0</v>
      </c>
      <c r="K15" s="14"/>
      <c r="L15" s="14"/>
      <c r="M15" s="13"/>
      <c r="N15" s="17"/>
    </row>
    <row r="16" spans="1:14" ht="12.75">
      <c r="A16" s="11">
        <f t="shared" si="0"/>
        <v>4</v>
      </c>
      <c r="B16" s="12"/>
      <c r="C16" s="13"/>
      <c r="D16" s="14"/>
      <c r="E16" s="14"/>
      <c r="F16" s="15">
        <f t="shared" si="1"/>
        <v>0</v>
      </c>
      <c r="G16" s="14"/>
      <c r="H16" s="16">
        <f t="shared" si="2"/>
        <v>0</v>
      </c>
      <c r="I16" s="14"/>
      <c r="J16" s="15">
        <f t="shared" si="3"/>
        <v>0</v>
      </c>
      <c r="K16" s="14"/>
      <c r="L16" s="14"/>
      <c r="M16" s="13"/>
      <c r="N16" s="17"/>
    </row>
    <row r="17" spans="1:14" ht="12.75">
      <c r="A17" s="11">
        <f t="shared" si="0"/>
        <v>4</v>
      </c>
      <c r="B17" s="12"/>
      <c r="C17" s="13"/>
      <c r="D17" s="14"/>
      <c r="E17" s="14"/>
      <c r="F17" s="15">
        <f t="shared" si="1"/>
        <v>0</v>
      </c>
      <c r="G17" s="14"/>
      <c r="H17" s="16">
        <f t="shared" si="2"/>
        <v>0</v>
      </c>
      <c r="I17" s="14"/>
      <c r="J17" s="15">
        <f t="shared" si="3"/>
        <v>0</v>
      </c>
      <c r="K17" s="14"/>
      <c r="L17" s="14"/>
      <c r="M17" s="13"/>
      <c r="N17" s="17"/>
    </row>
    <row r="18" spans="1:14" ht="12.75">
      <c r="A18" s="11">
        <f t="shared" si="0"/>
        <v>4</v>
      </c>
      <c r="B18" s="12"/>
      <c r="C18" s="13"/>
      <c r="D18" s="14"/>
      <c r="E18" s="14"/>
      <c r="F18" s="15">
        <f t="shared" si="1"/>
        <v>0</v>
      </c>
      <c r="G18" s="14"/>
      <c r="H18" s="16">
        <f t="shared" si="2"/>
        <v>0</v>
      </c>
      <c r="I18" s="14"/>
      <c r="J18" s="15">
        <f t="shared" si="3"/>
        <v>0</v>
      </c>
      <c r="K18" s="14"/>
      <c r="L18" s="14"/>
      <c r="M18" s="13"/>
      <c r="N18" s="17"/>
    </row>
    <row r="19" spans="1:14" ht="12.75">
      <c r="A19" s="11">
        <f t="shared" si="0"/>
        <v>4</v>
      </c>
      <c r="B19" s="12"/>
      <c r="C19" s="13"/>
      <c r="D19" s="14"/>
      <c r="E19" s="14"/>
      <c r="F19" s="15">
        <f t="shared" si="1"/>
        <v>0</v>
      </c>
      <c r="G19" s="14"/>
      <c r="H19" s="16">
        <f t="shared" si="2"/>
        <v>0</v>
      </c>
      <c r="I19" s="14"/>
      <c r="J19" s="15">
        <f t="shared" si="3"/>
        <v>0</v>
      </c>
      <c r="K19" s="14"/>
      <c r="L19" s="14"/>
      <c r="M19" s="13"/>
      <c r="N19" s="17"/>
    </row>
    <row r="20" spans="1:14" ht="12.75">
      <c r="A20" s="11">
        <f t="shared" si="0"/>
        <v>4</v>
      </c>
      <c r="B20" s="12"/>
      <c r="C20" s="13"/>
      <c r="D20" s="14"/>
      <c r="E20" s="14"/>
      <c r="F20" s="15">
        <f t="shared" si="1"/>
        <v>0</v>
      </c>
      <c r="G20" s="14"/>
      <c r="H20" s="16">
        <f t="shared" si="2"/>
        <v>0</v>
      </c>
      <c r="I20" s="14"/>
      <c r="J20" s="15">
        <f t="shared" si="3"/>
        <v>0</v>
      </c>
      <c r="K20" s="14"/>
      <c r="L20" s="14"/>
      <c r="M20" s="13"/>
      <c r="N20" s="17"/>
    </row>
    <row r="21" spans="1:14" ht="12.75">
      <c r="A21" s="11">
        <f t="shared" si="0"/>
        <v>4</v>
      </c>
      <c r="B21" s="12"/>
      <c r="C21" s="13"/>
      <c r="D21" s="14"/>
      <c r="E21" s="14"/>
      <c r="F21" s="15">
        <f t="shared" si="1"/>
        <v>0</v>
      </c>
      <c r="G21" s="14"/>
      <c r="H21" s="16">
        <f t="shared" si="2"/>
        <v>0</v>
      </c>
      <c r="I21" s="14"/>
      <c r="J21" s="15">
        <f t="shared" si="3"/>
        <v>0</v>
      </c>
      <c r="K21" s="14"/>
      <c r="L21" s="14"/>
      <c r="M21" s="13"/>
      <c r="N21" s="17"/>
    </row>
    <row r="22" spans="1:14" ht="12.75">
      <c r="A22" s="11">
        <f t="shared" si="0"/>
        <v>4</v>
      </c>
      <c r="B22" s="12"/>
      <c r="C22" s="13"/>
      <c r="D22" s="14"/>
      <c r="E22" s="14"/>
      <c r="F22" s="15">
        <f t="shared" si="1"/>
        <v>0</v>
      </c>
      <c r="G22" s="14"/>
      <c r="H22" s="16">
        <f t="shared" si="2"/>
        <v>0</v>
      </c>
      <c r="I22" s="14"/>
      <c r="J22" s="15">
        <f t="shared" si="3"/>
        <v>0</v>
      </c>
      <c r="K22" s="14"/>
      <c r="L22" s="14"/>
      <c r="M22" s="13"/>
      <c r="N22" s="17"/>
    </row>
    <row r="23" spans="1:14" ht="12.75">
      <c r="A23" s="11">
        <f t="shared" si="0"/>
        <v>4</v>
      </c>
      <c r="B23" s="12"/>
      <c r="C23" s="13"/>
      <c r="D23" s="14"/>
      <c r="E23" s="14"/>
      <c r="F23" s="15">
        <f t="shared" si="1"/>
        <v>0</v>
      </c>
      <c r="G23" s="14"/>
      <c r="H23" s="16">
        <f t="shared" si="2"/>
        <v>0</v>
      </c>
      <c r="I23" s="14"/>
      <c r="J23" s="15">
        <f t="shared" si="3"/>
        <v>0</v>
      </c>
      <c r="K23" s="14"/>
      <c r="L23" s="14"/>
      <c r="M23" s="13"/>
      <c r="N23" s="17"/>
    </row>
    <row r="24" spans="1:14" ht="12.75">
      <c r="A24" s="11">
        <f t="shared" si="0"/>
        <v>4</v>
      </c>
      <c r="B24" s="12"/>
      <c r="C24" s="13"/>
      <c r="D24" s="14"/>
      <c r="E24" s="14"/>
      <c r="F24" s="15">
        <f t="shared" si="1"/>
        <v>0</v>
      </c>
      <c r="G24" s="14"/>
      <c r="H24" s="16">
        <f t="shared" si="2"/>
        <v>0</v>
      </c>
      <c r="I24" s="14"/>
      <c r="J24" s="15">
        <f t="shared" si="3"/>
        <v>0</v>
      </c>
      <c r="K24" s="14"/>
      <c r="L24" s="14"/>
      <c r="M24" s="13"/>
      <c r="N24" s="12"/>
    </row>
    <row r="25" spans="1:14" ht="12.75">
      <c r="A25" s="11">
        <f t="shared" si="0"/>
        <v>4</v>
      </c>
      <c r="B25" s="12"/>
      <c r="C25" s="13"/>
      <c r="D25" s="14"/>
      <c r="E25" s="14"/>
      <c r="F25" s="15">
        <f t="shared" si="1"/>
        <v>0</v>
      </c>
      <c r="G25" s="14"/>
      <c r="H25" s="16">
        <f t="shared" si="2"/>
        <v>0</v>
      </c>
      <c r="I25" s="14"/>
      <c r="J25" s="15">
        <f t="shared" si="3"/>
        <v>0</v>
      </c>
      <c r="K25" s="14"/>
      <c r="L25" s="14"/>
      <c r="M25" s="13"/>
      <c r="N25" s="17"/>
    </row>
    <row r="26" spans="1:14" ht="12.75">
      <c r="A26" s="11">
        <f t="shared" si="0"/>
        <v>4</v>
      </c>
      <c r="B26" s="12"/>
      <c r="C26" s="13"/>
      <c r="D26" s="14"/>
      <c r="E26" s="14"/>
      <c r="F26" s="15">
        <f t="shared" si="1"/>
        <v>0</v>
      </c>
      <c r="G26" s="14"/>
      <c r="H26" s="16">
        <f t="shared" si="2"/>
        <v>0</v>
      </c>
      <c r="I26" s="14"/>
      <c r="J26" s="15">
        <f t="shared" si="3"/>
        <v>0</v>
      </c>
      <c r="K26" s="14"/>
      <c r="L26" s="14"/>
      <c r="M26" s="13"/>
      <c r="N26" s="17"/>
    </row>
    <row r="27" spans="1:14" ht="12.75">
      <c r="A27" s="11">
        <f t="shared" si="0"/>
        <v>4</v>
      </c>
      <c r="B27" s="12"/>
      <c r="C27" s="13"/>
      <c r="D27" s="14"/>
      <c r="E27" s="14"/>
      <c r="F27" s="15">
        <f t="shared" si="1"/>
        <v>0</v>
      </c>
      <c r="G27" s="14"/>
      <c r="H27" s="16">
        <f t="shared" si="2"/>
        <v>0</v>
      </c>
      <c r="I27" s="14"/>
      <c r="J27" s="15">
        <f t="shared" si="3"/>
        <v>0</v>
      </c>
      <c r="K27" s="14"/>
      <c r="L27" s="14"/>
      <c r="M27" s="13"/>
      <c r="N27" s="17"/>
    </row>
    <row r="28" spans="1:14" ht="12.75">
      <c r="A28" s="11">
        <f t="shared" si="0"/>
        <v>4</v>
      </c>
      <c r="B28" s="12"/>
      <c r="C28" s="13"/>
      <c r="D28" s="14"/>
      <c r="E28" s="14"/>
      <c r="F28" s="15">
        <f t="shared" si="1"/>
        <v>0</v>
      </c>
      <c r="G28" s="14"/>
      <c r="H28" s="16">
        <f t="shared" si="2"/>
        <v>0</v>
      </c>
      <c r="I28" s="14"/>
      <c r="J28" s="15">
        <f t="shared" si="3"/>
        <v>0</v>
      </c>
      <c r="K28" s="14"/>
      <c r="L28" s="14"/>
      <c r="M28" s="13"/>
      <c r="N28" s="17"/>
    </row>
    <row r="29" spans="1:14" ht="12.75">
      <c r="A29" s="11">
        <f t="shared" si="0"/>
        <v>4</v>
      </c>
      <c r="B29" s="12"/>
      <c r="C29" s="21"/>
      <c r="D29" s="14"/>
      <c r="E29" s="14"/>
      <c r="F29" s="15">
        <f t="shared" si="1"/>
        <v>0</v>
      </c>
      <c r="G29" s="14"/>
      <c r="H29" s="16">
        <f t="shared" si="2"/>
        <v>0</v>
      </c>
      <c r="I29" s="14"/>
      <c r="J29" s="15">
        <f t="shared" si="3"/>
        <v>0</v>
      </c>
      <c r="K29" s="14"/>
      <c r="L29" s="14"/>
      <c r="M29" s="21"/>
      <c r="N29" s="17"/>
    </row>
    <row r="30" spans="1:14" ht="12.75">
      <c r="A30" s="11">
        <f t="shared" si="0"/>
        <v>4</v>
      </c>
      <c r="B30" s="12"/>
      <c r="C30" s="13"/>
      <c r="D30" s="14"/>
      <c r="E30" s="14"/>
      <c r="F30" s="15">
        <f t="shared" si="1"/>
        <v>0</v>
      </c>
      <c r="G30" s="14"/>
      <c r="H30" s="16">
        <f t="shared" si="2"/>
        <v>0</v>
      </c>
      <c r="I30" s="14"/>
      <c r="J30" s="15">
        <f t="shared" si="3"/>
        <v>0</v>
      </c>
      <c r="K30" s="14"/>
      <c r="L30" s="14"/>
      <c r="M30" s="13"/>
      <c r="N30" s="17"/>
    </row>
    <row r="31" spans="1:14" ht="12.75">
      <c r="A31" s="11">
        <f t="shared" si="0"/>
        <v>4</v>
      </c>
      <c r="B31" s="12"/>
      <c r="C31" s="13"/>
      <c r="D31" s="14"/>
      <c r="E31" s="14"/>
      <c r="F31" s="15">
        <f t="shared" si="1"/>
        <v>0</v>
      </c>
      <c r="G31" s="14"/>
      <c r="H31" s="16">
        <f t="shared" si="2"/>
        <v>0</v>
      </c>
      <c r="I31" s="14"/>
      <c r="J31" s="15">
        <f t="shared" si="3"/>
        <v>0</v>
      </c>
      <c r="K31" s="14"/>
      <c r="L31" s="14"/>
      <c r="M31" s="13"/>
      <c r="N31" s="17"/>
    </row>
    <row r="32" spans="1:14" ht="12.75">
      <c r="A32" s="11">
        <f t="shared" si="0"/>
        <v>4</v>
      </c>
      <c r="B32" s="12"/>
      <c r="C32" s="13"/>
      <c r="D32" s="14"/>
      <c r="E32" s="14"/>
      <c r="F32" s="15">
        <f t="shared" si="1"/>
        <v>0</v>
      </c>
      <c r="G32" s="14"/>
      <c r="H32" s="16">
        <f t="shared" si="2"/>
        <v>0</v>
      </c>
      <c r="I32" s="14"/>
      <c r="J32" s="15">
        <f t="shared" si="3"/>
        <v>0</v>
      </c>
      <c r="K32" s="14"/>
      <c r="L32" s="14"/>
      <c r="M32" s="13"/>
      <c r="N32" s="17"/>
    </row>
    <row r="33" spans="1:14" ht="12.75">
      <c r="A33" s="18">
        <f t="shared" si="0"/>
        <v>4</v>
      </c>
      <c r="B33" s="19"/>
      <c r="C33" s="21"/>
      <c r="D33" s="14"/>
      <c r="E33" s="14"/>
      <c r="F33" s="15">
        <f t="shared" si="1"/>
        <v>0</v>
      </c>
      <c r="G33" s="14"/>
      <c r="H33" s="16">
        <f t="shared" si="2"/>
        <v>0</v>
      </c>
      <c r="I33" s="14"/>
      <c r="J33" s="15">
        <f t="shared" si="3"/>
        <v>0</v>
      </c>
      <c r="K33" s="14"/>
      <c r="L33" s="14"/>
      <c r="M33" s="21"/>
      <c r="N33" s="20"/>
    </row>
    <row r="34" spans="1:14" ht="12.75">
      <c r="A34" s="11">
        <f aca="true" t="shared" si="4" ref="A34:A62">RANK(H34,$H$2:$H$113,0)</f>
        <v>4</v>
      </c>
      <c r="B34" s="12"/>
      <c r="C34" s="13"/>
      <c r="D34" s="14"/>
      <c r="E34" s="14"/>
      <c r="F34" s="15">
        <f aca="true" t="shared" si="5" ref="F34:F65">SUM(D34+E34)</f>
        <v>0</v>
      </c>
      <c r="G34" s="14"/>
      <c r="H34" s="16">
        <f aca="true" t="shared" si="6" ref="H34:H65">SUM(F34+J34)</f>
        <v>0</v>
      </c>
      <c r="I34" s="14"/>
      <c r="J34" s="15">
        <f aca="true" t="shared" si="7" ref="J34:J65">SUM(K34+L34)</f>
        <v>0</v>
      </c>
      <c r="K34" s="14"/>
      <c r="L34" s="14"/>
      <c r="M34" s="13"/>
      <c r="N34" s="17"/>
    </row>
    <row r="35" spans="1:14" ht="12.75">
      <c r="A35" s="11">
        <f t="shared" si="4"/>
        <v>4</v>
      </c>
      <c r="B35" s="12"/>
      <c r="C35" s="13"/>
      <c r="D35" s="14"/>
      <c r="E35" s="14"/>
      <c r="F35" s="15">
        <f t="shared" si="5"/>
        <v>0</v>
      </c>
      <c r="G35" s="14"/>
      <c r="H35" s="16">
        <f t="shared" si="6"/>
        <v>0</v>
      </c>
      <c r="I35" s="14"/>
      <c r="J35" s="15">
        <f t="shared" si="7"/>
        <v>0</v>
      </c>
      <c r="K35" s="14"/>
      <c r="L35" s="14"/>
      <c r="M35" s="13"/>
      <c r="N35" s="13"/>
    </row>
    <row r="36" spans="1:14" ht="12.75">
      <c r="A36" s="11">
        <f t="shared" si="4"/>
        <v>4</v>
      </c>
      <c r="B36" s="12"/>
      <c r="C36" s="21"/>
      <c r="D36" s="14"/>
      <c r="E36" s="14"/>
      <c r="F36" s="15">
        <f t="shared" si="5"/>
        <v>0</v>
      </c>
      <c r="G36" s="14"/>
      <c r="H36" s="16">
        <f t="shared" si="6"/>
        <v>0</v>
      </c>
      <c r="I36" s="14"/>
      <c r="J36" s="15">
        <f t="shared" si="7"/>
        <v>0</v>
      </c>
      <c r="K36" s="14"/>
      <c r="L36" s="14"/>
      <c r="M36" s="21"/>
      <c r="N36" s="17"/>
    </row>
    <row r="37" spans="1:14" ht="12.75">
      <c r="A37" s="11">
        <f t="shared" si="4"/>
        <v>4</v>
      </c>
      <c r="B37" s="12"/>
      <c r="C37" s="13"/>
      <c r="D37" s="14"/>
      <c r="E37" s="14"/>
      <c r="F37" s="15">
        <f t="shared" si="5"/>
        <v>0</v>
      </c>
      <c r="G37" s="14"/>
      <c r="H37" s="16">
        <f t="shared" si="6"/>
        <v>0</v>
      </c>
      <c r="I37" s="14"/>
      <c r="J37" s="15">
        <f t="shared" si="7"/>
        <v>0</v>
      </c>
      <c r="K37" s="14"/>
      <c r="L37" s="14"/>
      <c r="M37" s="13"/>
      <c r="N37" s="17"/>
    </row>
    <row r="38" spans="1:14" ht="12.75">
      <c r="A38" s="11">
        <f t="shared" si="4"/>
        <v>4</v>
      </c>
      <c r="B38" s="12"/>
      <c r="C38" s="13"/>
      <c r="D38" s="14"/>
      <c r="E38" s="14"/>
      <c r="F38" s="15">
        <f t="shared" si="5"/>
        <v>0</v>
      </c>
      <c r="G38" s="14"/>
      <c r="H38" s="16">
        <f t="shared" si="6"/>
        <v>0</v>
      </c>
      <c r="I38" s="14"/>
      <c r="J38" s="15">
        <f t="shared" si="7"/>
        <v>0</v>
      </c>
      <c r="K38" s="14"/>
      <c r="L38" s="14"/>
      <c r="M38" s="13"/>
      <c r="N38" s="17"/>
    </row>
    <row r="39" spans="1:14" ht="12.75">
      <c r="A39" s="11">
        <f t="shared" si="4"/>
        <v>4</v>
      </c>
      <c r="B39" s="12"/>
      <c r="C39" s="13"/>
      <c r="D39" s="14"/>
      <c r="E39" s="14"/>
      <c r="F39" s="15">
        <f t="shared" si="5"/>
        <v>0</v>
      </c>
      <c r="G39" s="14"/>
      <c r="H39" s="16">
        <f t="shared" si="6"/>
        <v>0</v>
      </c>
      <c r="I39" s="14"/>
      <c r="J39" s="15">
        <f t="shared" si="7"/>
        <v>0</v>
      </c>
      <c r="K39" s="14"/>
      <c r="L39" s="14"/>
      <c r="M39" s="13"/>
      <c r="N39" s="17"/>
    </row>
    <row r="40" spans="1:14" ht="12.75">
      <c r="A40" s="11">
        <f t="shared" si="4"/>
        <v>4</v>
      </c>
      <c r="B40" s="12"/>
      <c r="C40" s="21"/>
      <c r="D40" s="14"/>
      <c r="E40" s="14"/>
      <c r="F40" s="15">
        <f t="shared" si="5"/>
        <v>0</v>
      </c>
      <c r="G40" s="14"/>
      <c r="H40" s="16">
        <f t="shared" si="6"/>
        <v>0</v>
      </c>
      <c r="I40" s="14"/>
      <c r="J40" s="15">
        <f t="shared" si="7"/>
        <v>0</v>
      </c>
      <c r="K40" s="14"/>
      <c r="L40" s="14"/>
      <c r="M40" s="21"/>
      <c r="N40" s="17"/>
    </row>
    <row r="41" spans="1:14" ht="12.75">
      <c r="A41" s="11">
        <f t="shared" si="4"/>
        <v>4</v>
      </c>
      <c r="B41" s="12"/>
      <c r="C41" s="13"/>
      <c r="D41" s="14"/>
      <c r="E41" s="14"/>
      <c r="F41" s="15">
        <f t="shared" si="5"/>
        <v>0</v>
      </c>
      <c r="G41" s="14"/>
      <c r="H41" s="16">
        <f t="shared" si="6"/>
        <v>0</v>
      </c>
      <c r="I41" s="14"/>
      <c r="J41" s="15">
        <f t="shared" si="7"/>
        <v>0</v>
      </c>
      <c r="K41" s="14"/>
      <c r="L41" s="14"/>
      <c r="M41" s="13"/>
      <c r="N41" s="17"/>
    </row>
    <row r="42" spans="1:14" ht="12.75">
      <c r="A42" s="11">
        <f t="shared" si="4"/>
        <v>4</v>
      </c>
      <c r="B42" s="12"/>
      <c r="C42" s="13"/>
      <c r="D42" s="14"/>
      <c r="E42" s="14"/>
      <c r="F42" s="15">
        <f t="shared" si="5"/>
        <v>0</v>
      </c>
      <c r="G42" s="14"/>
      <c r="H42" s="16">
        <f t="shared" si="6"/>
        <v>0</v>
      </c>
      <c r="I42" s="14"/>
      <c r="J42" s="15">
        <f t="shared" si="7"/>
        <v>0</v>
      </c>
      <c r="K42" s="14"/>
      <c r="L42" s="14"/>
      <c r="M42" s="13"/>
      <c r="N42" s="17"/>
    </row>
    <row r="43" spans="1:14" ht="12.75">
      <c r="A43" s="11">
        <f t="shared" si="4"/>
        <v>4</v>
      </c>
      <c r="B43" s="12"/>
      <c r="C43" s="13"/>
      <c r="D43" s="14"/>
      <c r="E43" s="14"/>
      <c r="F43" s="15">
        <f t="shared" si="5"/>
        <v>0</v>
      </c>
      <c r="G43" s="14"/>
      <c r="H43" s="16">
        <f t="shared" si="6"/>
        <v>0</v>
      </c>
      <c r="I43" s="14"/>
      <c r="J43" s="15">
        <f t="shared" si="7"/>
        <v>0</v>
      </c>
      <c r="K43" s="14"/>
      <c r="L43" s="14"/>
      <c r="M43" s="13"/>
      <c r="N43" s="17"/>
    </row>
    <row r="44" spans="1:14" ht="12.75">
      <c r="A44" s="11">
        <f t="shared" si="4"/>
        <v>4</v>
      </c>
      <c r="B44" s="12"/>
      <c r="C44" s="13"/>
      <c r="D44" s="14"/>
      <c r="E44" s="14"/>
      <c r="F44" s="15">
        <f t="shared" si="5"/>
        <v>0</v>
      </c>
      <c r="G44" s="14"/>
      <c r="H44" s="16">
        <f t="shared" si="6"/>
        <v>0</v>
      </c>
      <c r="I44" s="14"/>
      <c r="J44" s="15">
        <f t="shared" si="7"/>
        <v>0</v>
      </c>
      <c r="K44" s="14"/>
      <c r="L44" s="14"/>
      <c r="M44" s="13"/>
      <c r="N44" s="17"/>
    </row>
    <row r="45" spans="1:14" ht="12.75">
      <c r="A45" s="11">
        <f t="shared" si="4"/>
        <v>4</v>
      </c>
      <c r="B45" s="12"/>
      <c r="C45" s="21"/>
      <c r="D45" s="14"/>
      <c r="E45" s="14"/>
      <c r="F45" s="15">
        <f t="shared" si="5"/>
        <v>0</v>
      </c>
      <c r="G45" s="14"/>
      <c r="H45" s="16">
        <f t="shared" si="6"/>
        <v>0</v>
      </c>
      <c r="I45" s="14"/>
      <c r="J45" s="15">
        <f t="shared" si="7"/>
        <v>0</v>
      </c>
      <c r="K45" s="14"/>
      <c r="L45" s="14"/>
      <c r="M45" s="21"/>
      <c r="N45" s="17"/>
    </row>
    <row r="46" spans="1:14" ht="12.75">
      <c r="A46" s="11">
        <f t="shared" si="4"/>
        <v>4</v>
      </c>
      <c r="B46" s="12"/>
      <c r="C46" s="13"/>
      <c r="D46" s="14"/>
      <c r="E46" s="14"/>
      <c r="F46" s="15">
        <f t="shared" si="5"/>
        <v>0</v>
      </c>
      <c r="G46" s="14"/>
      <c r="H46" s="16">
        <f t="shared" si="6"/>
        <v>0</v>
      </c>
      <c r="I46" s="14"/>
      <c r="J46" s="15">
        <f t="shared" si="7"/>
        <v>0</v>
      </c>
      <c r="K46" s="14"/>
      <c r="L46" s="14"/>
      <c r="M46" s="13"/>
      <c r="N46" s="13"/>
    </row>
    <row r="47" spans="1:14" ht="12.75">
      <c r="A47" s="11">
        <f t="shared" si="4"/>
        <v>4</v>
      </c>
      <c r="B47" s="12"/>
      <c r="C47" s="21"/>
      <c r="D47" s="14"/>
      <c r="E47" s="14"/>
      <c r="F47" s="15">
        <f t="shared" si="5"/>
        <v>0</v>
      </c>
      <c r="G47" s="14"/>
      <c r="H47" s="16">
        <f t="shared" si="6"/>
        <v>0</v>
      </c>
      <c r="I47" s="14"/>
      <c r="J47" s="15">
        <f t="shared" si="7"/>
        <v>0</v>
      </c>
      <c r="K47" s="14"/>
      <c r="L47" s="14"/>
      <c r="M47" s="21"/>
      <c r="N47" s="13"/>
    </row>
    <row r="48" spans="1:14" ht="12.75">
      <c r="A48" s="11">
        <f t="shared" si="4"/>
        <v>4</v>
      </c>
      <c r="B48" s="12"/>
      <c r="C48" s="21"/>
      <c r="D48" s="14"/>
      <c r="E48" s="14"/>
      <c r="F48" s="15">
        <f t="shared" si="5"/>
        <v>0</v>
      </c>
      <c r="G48" s="14"/>
      <c r="H48" s="16">
        <f t="shared" si="6"/>
        <v>0</v>
      </c>
      <c r="I48" s="14"/>
      <c r="J48" s="15">
        <f t="shared" si="7"/>
        <v>0</v>
      </c>
      <c r="K48" s="14"/>
      <c r="L48" s="14"/>
      <c r="M48" s="21"/>
      <c r="N48" s="17"/>
    </row>
    <row r="49" spans="1:14" ht="12.75">
      <c r="A49" s="11">
        <f t="shared" si="4"/>
        <v>4</v>
      </c>
      <c r="B49" s="12"/>
      <c r="C49" s="13"/>
      <c r="D49" s="14"/>
      <c r="E49" s="14"/>
      <c r="F49" s="15">
        <f t="shared" si="5"/>
        <v>0</v>
      </c>
      <c r="G49" s="14"/>
      <c r="H49" s="16">
        <f t="shared" si="6"/>
        <v>0</v>
      </c>
      <c r="I49" s="14"/>
      <c r="J49" s="15">
        <f t="shared" si="7"/>
        <v>0</v>
      </c>
      <c r="K49" s="14"/>
      <c r="L49" s="14"/>
      <c r="M49" s="13"/>
      <c r="N49" s="17"/>
    </row>
    <row r="50" spans="1:14" ht="12.75">
      <c r="A50" s="11">
        <f t="shared" si="4"/>
        <v>4</v>
      </c>
      <c r="B50" s="12"/>
      <c r="C50" s="13"/>
      <c r="D50" s="14"/>
      <c r="E50" s="14"/>
      <c r="F50" s="15">
        <f t="shared" si="5"/>
        <v>0</v>
      </c>
      <c r="G50" s="14"/>
      <c r="H50" s="16">
        <f t="shared" si="6"/>
        <v>0</v>
      </c>
      <c r="I50" s="14"/>
      <c r="J50" s="15">
        <f t="shared" si="7"/>
        <v>0</v>
      </c>
      <c r="K50" s="14"/>
      <c r="L50" s="14"/>
      <c r="M50" s="13"/>
      <c r="N50" s="17"/>
    </row>
    <row r="51" spans="1:14" ht="12.75">
      <c r="A51" s="11">
        <f t="shared" si="4"/>
        <v>4</v>
      </c>
      <c r="B51" s="12"/>
      <c r="C51" s="13"/>
      <c r="D51" s="14"/>
      <c r="E51" s="14"/>
      <c r="F51" s="15">
        <f t="shared" si="5"/>
        <v>0</v>
      </c>
      <c r="G51" s="14"/>
      <c r="H51" s="16">
        <f t="shared" si="6"/>
        <v>0</v>
      </c>
      <c r="I51" s="14"/>
      <c r="J51" s="15">
        <f t="shared" si="7"/>
        <v>0</v>
      </c>
      <c r="K51" s="14"/>
      <c r="L51" s="14"/>
      <c r="M51" s="13"/>
      <c r="N51" s="17"/>
    </row>
    <row r="52" spans="1:14" ht="12.75">
      <c r="A52" s="11">
        <f t="shared" si="4"/>
        <v>4</v>
      </c>
      <c r="B52" s="12"/>
      <c r="C52" s="13"/>
      <c r="D52" s="14"/>
      <c r="E52" s="14"/>
      <c r="F52" s="15">
        <f t="shared" si="5"/>
        <v>0</v>
      </c>
      <c r="G52" s="14"/>
      <c r="H52" s="16">
        <f t="shared" si="6"/>
        <v>0</v>
      </c>
      <c r="I52" s="14"/>
      <c r="J52" s="15">
        <f t="shared" si="7"/>
        <v>0</v>
      </c>
      <c r="K52" s="14"/>
      <c r="L52" s="14"/>
      <c r="M52" s="13"/>
      <c r="N52" s="17"/>
    </row>
    <row r="53" spans="1:14" ht="12.75">
      <c r="A53" s="11">
        <f t="shared" si="4"/>
        <v>4</v>
      </c>
      <c r="B53" s="12"/>
      <c r="C53" s="13"/>
      <c r="D53" s="14"/>
      <c r="E53" s="14"/>
      <c r="F53" s="15">
        <f t="shared" si="5"/>
        <v>0</v>
      </c>
      <c r="G53" s="14"/>
      <c r="H53" s="16">
        <f t="shared" si="6"/>
        <v>0</v>
      </c>
      <c r="I53" s="14"/>
      <c r="J53" s="15">
        <f t="shared" si="7"/>
        <v>0</v>
      </c>
      <c r="K53" s="14"/>
      <c r="L53" s="14"/>
      <c r="M53" s="13"/>
      <c r="N53" s="17"/>
    </row>
    <row r="54" spans="1:14" ht="12.75">
      <c r="A54" s="11">
        <f t="shared" si="4"/>
        <v>4</v>
      </c>
      <c r="B54" s="12"/>
      <c r="C54" s="13"/>
      <c r="D54" s="14"/>
      <c r="E54" s="14"/>
      <c r="F54" s="15">
        <f t="shared" si="5"/>
        <v>0</v>
      </c>
      <c r="G54" s="14"/>
      <c r="H54" s="16">
        <f t="shared" si="6"/>
        <v>0</v>
      </c>
      <c r="I54" s="14"/>
      <c r="J54" s="15">
        <f t="shared" si="7"/>
        <v>0</v>
      </c>
      <c r="K54" s="14"/>
      <c r="L54" s="14"/>
      <c r="M54" s="13"/>
      <c r="N54" s="17"/>
    </row>
    <row r="55" spans="1:14" ht="12.75">
      <c r="A55" s="11">
        <f t="shared" si="4"/>
        <v>4</v>
      </c>
      <c r="B55" s="12"/>
      <c r="C55" s="13"/>
      <c r="D55" s="14"/>
      <c r="E55" s="14"/>
      <c r="F55" s="15">
        <f t="shared" si="5"/>
        <v>0</v>
      </c>
      <c r="G55" s="14"/>
      <c r="H55" s="16">
        <f t="shared" si="6"/>
        <v>0</v>
      </c>
      <c r="I55" s="14"/>
      <c r="J55" s="15">
        <f t="shared" si="7"/>
        <v>0</v>
      </c>
      <c r="K55" s="14"/>
      <c r="L55" s="14"/>
      <c r="M55" s="13"/>
      <c r="N55" s="17"/>
    </row>
    <row r="56" spans="1:14" ht="12.75">
      <c r="A56" s="11">
        <f t="shared" si="4"/>
        <v>4</v>
      </c>
      <c r="B56" s="12"/>
      <c r="C56" s="13"/>
      <c r="D56" s="14"/>
      <c r="E56" s="14"/>
      <c r="F56" s="15">
        <f t="shared" si="5"/>
        <v>0</v>
      </c>
      <c r="G56" s="14"/>
      <c r="H56" s="16">
        <f t="shared" si="6"/>
        <v>0</v>
      </c>
      <c r="I56" s="14"/>
      <c r="J56" s="15">
        <f t="shared" si="7"/>
        <v>0</v>
      </c>
      <c r="K56" s="14"/>
      <c r="L56" s="14"/>
      <c r="M56" s="13"/>
      <c r="N56" s="17"/>
    </row>
    <row r="57" spans="1:14" ht="12.75">
      <c r="A57" s="11">
        <f t="shared" si="4"/>
        <v>4</v>
      </c>
      <c r="B57" s="12"/>
      <c r="C57" s="13"/>
      <c r="D57" s="14"/>
      <c r="E57" s="14"/>
      <c r="F57" s="15">
        <f t="shared" si="5"/>
        <v>0</v>
      </c>
      <c r="G57" s="14"/>
      <c r="H57" s="16">
        <f t="shared" si="6"/>
        <v>0</v>
      </c>
      <c r="I57" s="14"/>
      <c r="J57" s="15">
        <f t="shared" si="7"/>
        <v>0</v>
      </c>
      <c r="K57" s="14"/>
      <c r="L57" s="14"/>
      <c r="M57" s="13"/>
      <c r="N57" s="17"/>
    </row>
    <row r="58" spans="1:14" ht="12.75">
      <c r="A58" s="11">
        <f t="shared" si="4"/>
        <v>4</v>
      </c>
      <c r="B58" s="12"/>
      <c r="C58" s="13"/>
      <c r="D58" s="14"/>
      <c r="E58" s="14"/>
      <c r="F58" s="15">
        <f t="shared" si="5"/>
        <v>0</v>
      </c>
      <c r="G58" s="14"/>
      <c r="H58" s="16">
        <f t="shared" si="6"/>
        <v>0</v>
      </c>
      <c r="I58" s="14"/>
      <c r="J58" s="15">
        <f t="shared" si="7"/>
        <v>0</v>
      </c>
      <c r="K58" s="14"/>
      <c r="L58" s="14"/>
      <c r="M58" s="13"/>
      <c r="N58" s="17"/>
    </row>
    <row r="59" spans="1:14" ht="12.75">
      <c r="A59" s="11">
        <f t="shared" si="4"/>
        <v>4</v>
      </c>
      <c r="B59" s="12"/>
      <c r="C59" s="13"/>
      <c r="D59" s="14"/>
      <c r="E59" s="14"/>
      <c r="F59" s="15">
        <f t="shared" si="5"/>
        <v>0</v>
      </c>
      <c r="G59" s="14"/>
      <c r="H59" s="16">
        <f t="shared" si="6"/>
        <v>0</v>
      </c>
      <c r="I59" s="14"/>
      <c r="J59" s="15">
        <f t="shared" si="7"/>
        <v>0</v>
      </c>
      <c r="K59" s="14"/>
      <c r="L59" s="14"/>
      <c r="M59" s="13"/>
      <c r="N59" s="17"/>
    </row>
    <row r="60" spans="1:14" ht="12.75">
      <c r="A60" s="11">
        <f t="shared" si="4"/>
        <v>4</v>
      </c>
      <c r="B60" s="12"/>
      <c r="C60" s="13"/>
      <c r="D60" s="14"/>
      <c r="E60" s="14"/>
      <c r="F60" s="15">
        <f t="shared" si="5"/>
        <v>0</v>
      </c>
      <c r="G60" s="14"/>
      <c r="H60" s="16">
        <f t="shared" si="6"/>
        <v>0</v>
      </c>
      <c r="I60" s="14"/>
      <c r="J60" s="15">
        <f t="shared" si="7"/>
        <v>0</v>
      </c>
      <c r="K60" s="14"/>
      <c r="L60" s="14"/>
      <c r="M60" s="13"/>
      <c r="N60" s="17"/>
    </row>
    <row r="61" spans="1:14" ht="12.75">
      <c r="A61" s="11">
        <f t="shared" si="4"/>
        <v>4</v>
      </c>
      <c r="B61" s="12"/>
      <c r="C61" s="13"/>
      <c r="D61" s="14"/>
      <c r="E61" s="14"/>
      <c r="F61" s="15">
        <f t="shared" si="5"/>
        <v>0</v>
      </c>
      <c r="G61" s="14"/>
      <c r="H61" s="16">
        <f t="shared" si="6"/>
        <v>0</v>
      </c>
      <c r="I61" s="14"/>
      <c r="J61" s="15">
        <f t="shared" si="7"/>
        <v>0</v>
      </c>
      <c r="K61" s="14"/>
      <c r="L61" s="14"/>
      <c r="M61" s="13"/>
      <c r="N61" s="17"/>
    </row>
    <row r="62" spans="1:14" ht="12.75">
      <c r="A62" s="11">
        <f t="shared" si="4"/>
        <v>4</v>
      </c>
      <c r="B62" s="12"/>
      <c r="C62" s="13"/>
      <c r="D62" s="14"/>
      <c r="E62" s="14"/>
      <c r="F62" s="15">
        <f t="shared" si="5"/>
        <v>0</v>
      </c>
      <c r="G62" s="14"/>
      <c r="H62" s="16">
        <f t="shared" si="6"/>
        <v>0</v>
      </c>
      <c r="I62" s="14"/>
      <c r="J62" s="15">
        <f t="shared" si="7"/>
        <v>0</v>
      </c>
      <c r="K62" s="14"/>
      <c r="L62" s="14"/>
      <c r="M62" s="13"/>
      <c r="N62" s="17"/>
    </row>
    <row r="63" spans="1:14" ht="12.75">
      <c r="A63" s="22"/>
      <c r="B63" s="12"/>
      <c r="C63" s="13"/>
      <c r="D63" s="14"/>
      <c r="E63" s="14"/>
      <c r="F63" s="15">
        <f t="shared" si="5"/>
        <v>0</v>
      </c>
      <c r="G63" s="14"/>
      <c r="H63" s="16">
        <f t="shared" si="6"/>
        <v>0</v>
      </c>
      <c r="I63" s="14"/>
      <c r="J63" s="15">
        <f t="shared" si="7"/>
        <v>0</v>
      </c>
      <c r="K63" s="14"/>
      <c r="L63" s="14"/>
      <c r="M63" s="13"/>
      <c r="N63" s="17"/>
    </row>
    <row r="64" spans="1:14" ht="12.75">
      <c r="A64" s="22"/>
      <c r="B64" s="12"/>
      <c r="C64" s="13"/>
      <c r="D64" s="14"/>
      <c r="E64" s="14"/>
      <c r="F64" s="15">
        <f t="shared" si="5"/>
        <v>0</v>
      </c>
      <c r="G64" s="14"/>
      <c r="H64" s="16">
        <f t="shared" si="6"/>
        <v>0</v>
      </c>
      <c r="I64" s="14"/>
      <c r="J64" s="15">
        <f t="shared" si="7"/>
        <v>0</v>
      </c>
      <c r="K64" s="14"/>
      <c r="L64" s="14"/>
      <c r="M64" s="13"/>
      <c r="N64" s="17"/>
    </row>
    <row r="65" spans="1:14" ht="12.75">
      <c r="A65" s="22"/>
      <c r="B65" s="12"/>
      <c r="C65" s="13"/>
      <c r="D65" s="14"/>
      <c r="E65" s="14"/>
      <c r="F65" s="15">
        <f t="shared" si="5"/>
        <v>0</v>
      </c>
      <c r="G65" s="14"/>
      <c r="H65" s="16">
        <f t="shared" si="6"/>
        <v>0</v>
      </c>
      <c r="I65" s="14"/>
      <c r="J65" s="15">
        <f t="shared" si="7"/>
        <v>0</v>
      </c>
      <c r="K65" s="14"/>
      <c r="L65" s="14"/>
      <c r="M65" s="13"/>
      <c r="N65" s="17"/>
    </row>
    <row r="66" spans="1:14" ht="12.75">
      <c r="A66" s="22"/>
      <c r="B66" s="12"/>
      <c r="C66" s="13"/>
      <c r="D66" s="14"/>
      <c r="E66" s="14"/>
      <c r="F66" s="15">
        <f aca="true" t="shared" si="8" ref="F66:F97">SUM(D66+E66)</f>
        <v>0</v>
      </c>
      <c r="G66" s="14"/>
      <c r="H66" s="16">
        <f aca="true" t="shared" si="9" ref="H66:H97">SUM(F66+J66)</f>
        <v>0</v>
      </c>
      <c r="I66" s="14"/>
      <c r="J66" s="15">
        <f aca="true" t="shared" si="10" ref="J66:J97">SUM(K66+L66)</f>
        <v>0</v>
      </c>
      <c r="K66" s="14"/>
      <c r="L66" s="14"/>
      <c r="M66" s="13"/>
      <c r="N66" s="17"/>
    </row>
    <row r="67" spans="1:14" ht="12.75">
      <c r="A67" s="22"/>
      <c r="B67" s="12"/>
      <c r="C67" s="13"/>
      <c r="D67" s="14"/>
      <c r="E67" s="14"/>
      <c r="F67" s="15">
        <f t="shared" si="8"/>
        <v>0</v>
      </c>
      <c r="G67" s="14"/>
      <c r="H67" s="16">
        <f t="shared" si="9"/>
        <v>0</v>
      </c>
      <c r="I67" s="14"/>
      <c r="J67" s="15">
        <f t="shared" si="10"/>
        <v>0</v>
      </c>
      <c r="K67" s="14"/>
      <c r="L67" s="14"/>
      <c r="M67" s="13"/>
      <c r="N67" s="17"/>
    </row>
    <row r="68" spans="1:14" ht="12.75">
      <c r="A68" s="22"/>
      <c r="B68" s="12"/>
      <c r="C68" s="13"/>
      <c r="D68" s="14"/>
      <c r="E68" s="14"/>
      <c r="F68" s="15">
        <f t="shared" si="8"/>
        <v>0</v>
      </c>
      <c r="G68" s="14"/>
      <c r="H68" s="16">
        <f t="shared" si="9"/>
        <v>0</v>
      </c>
      <c r="I68" s="14"/>
      <c r="J68" s="15">
        <f t="shared" si="10"/>
        <v>0</v>
      </c>
      <c r="K68" s="14"/>
      <c r="L68" s="14"/>
      <c r="M68" s="13"/>
      <c r="N68" s="17"/>
    </row>
    <row r="69" spans="1:14" ht="12.75">
      <c r="A69" s="22"/>
      <c r="B69" s="12"/>
      <c r="C69" s="13"/>
      <c r="D69" s="14"/>
      <c r="E69" s="14"/>
      <c r="F69" s="15">
        <f t="shared" si="8"/>
        <v>0</v>
      </c>
      <c r="G69" s="14"/>
      <c r="H69" s="16">
        <f t="shared" si="9"/>
        <v>0</v>
      </c>
      <c r="I69" s="14"/>
      <c r="J69" s="15">
        <f t="shared" si="10"/>
        <v>0</v>
      </c>
      <c r="K69" s="14"/>
      <c r="L69" s="14"/>
      <c r="M69" s="13"/>
      <c r="N69" s="17"/>
    </row>
    <row r="70" spans="1:14" ht="12.75">
      <c r="A70" s="22"/>
      <c r="B70" s="12"/>
      <c r="C70" s="13"/>
      <c r="D70" s="14"/>
      <c r="E70" s="14"/>
      <c r="F70" s="15">
        <f t="shared" si="8"/>
        <v>0</v>
      </c>
      <c r="G70" s="14"/>
      <c r="H70" s="16">
        <f t="shared" si="9"/>
        <v>0</v>
      </c>
      <c r="I70" s="14"/>
      <c r="J70" s="15">
        <f t="shared" si="10"/>
        <v>0</v>
      </c>
      <c r="K70" s="14"/>
      <c r="L70" s="14"/>
      <c r="M70" s="13"/>
      <c r="N70" s="17"/>
    </row>
    <row r="71" spans="1:14" ht="12.75">
      <c r="A71" s="22"/>
      <c r="B71" s="12"/>
      <c r="C71" s="13"/>
      <c r="D71" s="14"/>
      <c r="E71" s="14"/>
      <c r="F71" s="15">
        <f t="shared" si="8"/>
        <v>0</v>
      </c>
      <c r="G71" s="14"/>
      <c r="H71" s="16">
        <f t="shared" si="9"/>
        <v>0</v>
      </c>
      <c r="I71" s="14"/>
      <c r="J71" s="15">
        <f t="shared" si="10"/>
        <v>0</v>
      </c>
      <c r="K71" s="14"/>
      <c r="L71" s="14"/>
      <c r="M71" s="13"/>
      <c r="N71" s="17"/>
    </row>
    <row r="72" spans="1:14" ht="12.75">
      <c r="A72" s="22"/>
      <c r="B72" s="12"/>
      <c r="C72" s="13"/>
      <c r="D72" s="14"/>
      <c r="E72" s="14"/>
      <c r="F72" s="15">
        <f t="shared" si="8"/>
        <v>0</v>
      </c>
      <c r="G72" s="14"/>
      <c r="H72" s="16">
        <f t="shared" si="9"/>
        <v>0</v>
      </c>
      <c r="I72" s="14"/>
      <c r="J72" s="15">
        <f t="shared" si="10"/>
        <v>0</v>
      </c>
      <c r="K72" s="14"/>
      <c r="L72" s="14"/>
      <c r="M72" s="13"/>
      <c r="N72" s="17"/>
    </row>
    <row r="73" spans="1:14" ht="12.75">
      <c r="A73" s="22"/>
      <c r="B73" s="12"/>
      <c r="C73" s="13"/>
      <c r="D73" s="14"/>
      <c r="E73" s="14"/>
      <c r="F73" s="15">
        <f t="shared" si="8"/>
        <v>0</v>
      </c>
      <c r="G73" s="14"/>
      <c r="H73" s="16">
        <f t="shared" si="9"/>
        <v>0</v>
      </c>
      <c r="I73" s="14"/>
      <c r="J73" s="15">
        <f t="shared" si="10"/>
        <v>0</v>
      </c>
      <c r="K73" s="14"/>
      <c r="L73" s="14"/>
      <c r="M73" s="13"/>
      <c r="N73" s="17"/>
    </row>
    <row r="74" spans="1:14" ht="12.75">
      <c r="A74" s="22"/>
      <c r="B74" s="12"/>
      <c r="C74" s="13"/>
      <c r="D74" s="14"/>
      <c r="E74" s="14"/>
      <c r="F74" s="15">
        <f t="shared" si="8"/>
        <v>0</v>
      </c>
      <c r="G74" s="14"/>
      <c r="H74" s="16">
        <f t="shared" si="9"/>
        <v>0</v>
      </c>
      <c r="I74" s="14"/>
      <c r="J74" s="15">
        <f t="shared" si="10"/>
        <v>0</v>
      </c>
      <c r="K74" s="14"/>
      <c r="L74" s="14"/>
      <c r="M74" s="13"/>
      <c r="N74" s="17"/>
    </row>
    <row r="75" spans="1:14" ht="12.75">
      <c r="A75" s="22"/>
      <c r="B75" s="12"/>
      <c r="C75" s="13"/>
      <c r="D75" s="14"/>
      <c r="E75" s="14"/>
      <c r="F75" s="15">
        <f t="shared" si="8"/>
        <v>0</v>
      </c>
      <c r="G75" s="14"/>
      <c r="H75" s="16">
        <f t="shared" si="9"/>
        <v>0</v>
      </c>
      <c r="I75" s="14"/>
      <c r="J75" s="15">
        <f t="shared" si="10"/>
        <v>0</v>
      </c>
      <c r="K75" s="14"/>
      <c r="L75" s="14"/>
      <c r="M75" s="13"/>
      <c r="N75" s="17"/>
    </row>
    <row r="76" spans="1:14" ht="12.75">
      <c r="A76" s="22"/>
      <c r="B76" s="12"/>
      <c r="C76" s="13"/>
      <c r="D76" s="14"/>
      <c r="E76" s="14"/>
      <c r="F76" s="15">
        <f t="shared" si="8"/>
        <v>0</v>
      </c>
      <c r="G76" s="14"/>
      <c r="H76" s="16">
        <f t="shared" si="9"/>
        <v>0</v>
      </c>
      <c r="I76" s="14"/>
      <c r="J76" s="15">
        <f t="shared" si="10"/>
        <v>0</v>
      </c>
      <c r="K76" s="14"/>
      <c r="L76" s="14"/>
      <c r="M76" s="13"/>
      <c r="N76" s="17"/>
    </row>
    <row r="77" spans="1:14" ht="12.75">
      <c r="A77" s="22"/>
      <c r="B77" s="12"/>
      <c r="C77" s="13"/>
      <c r="D77" s="14"/>
      <c r="E77" s="14"/>
      <c r="F77" s="15">
        <f t="shared" si="8"/>
        <v>0</v>
      </c>
      <c r="G77" s="14"/>
      <c r="H77" s="16">
        <f t="shared" si="9"/>
        <v>0</v>
      </c>
      <c r="I77" s="14"/>
      <c r="J77" s="15">
        <f t="shared" si="10"/>
        <v>0</v>
      </c>
      <c r="K77" s="14"/>
      <c r="L77" s="14"/>
      <c r="M77" s="13"/>
      <c r="N77" s="17"/>
    </row>
    <row r="78" spans="1:14" ht="12.75">
      <c r="A78" s="22"/>
      <c r="B78" s="12"/>
      <c r="C78" s="13"/>
      <c r="D78" s="14"/>
      <c r="E78" s="14"/>
      <c r="F78" s="15">
        <f t="shared" si="8"/>
        <v>0</v>
      </c>
      <c r="G78" s="14"/>
      <c r="H78" s="16">
        <f t="shared" si="9"/>
        <v>0</v>
      </c>
      <c r="I78" s="14"/>
      <c r="J78" s="15">
        <f t="shared" si="10"/>
        <v>0</v>
      </c>
      <c r="K78" s="14"/>
      <c r="L78" s="14"/>
      <c r="M78" s="13"/>
      <c r="N78" s="17"/>
    </row>
    <row r="79" spans="1:14" ht="12.75">
      <c r="A79" s="22"/>
      <c r="B79" s="12"/>
      <c r="C79" s="13"/>
      <c r="D79" s="14"/>
      <c r="E79" s="14"/>
      <c r="F79" s="15">
        <f t="shared" si="8"/>
        <v>0</v>
      </c>
      <c r="G79" s="14"/>
      <c r="H79" s="16">
        <f t="shared" si="9"/>
        <v>0</v>
      </c>
      <c r="I79" s="14"/>
      <c r="J79" s="15">
        <f t="shared" si="10"/>
        <v>0</v>
      </c>
      <c r="K79" s="14"/>
      <c r="L79" s="14"/>
      <c r="M79" s="13"/>
      <c r="N79" s="17"/>
    </row>
    <row r="80" spans="1:14" ht="12.75">
      <c r="A80" s="22"/>
      <c r="B80" s="12"/>
      <c r="C80" s="13"/>
      <c r="D80" s="14"/>
      <c r="E80" s="14"/>
      <c r="F80" s="15">
        <f t="shared" si="8"/>
        <v>0</v>
      </c>
      <c r="G80" s="14"/>
      <c r="H80" s="16">
        <f t="shared" si="9"/>
        <v>0</v>
      </c>
      <c r="I80" s="14"/>
      <c r="J80" s="15">
        <f t="shared" si="10"/>
        <v>0</v>
      </c>
      <c r="K80" s="14"/>
      <c r="L80" s="14"/>
      <c r="M80" s="13"/>
      <c r="N80" s="17"/>
    </row>
    <row r="81" spans="1:14" ht="12.75">
      <c r="A81" s="22"/>
      <c r="B81" s="12"/>
      <c r="C81" s="13"/>
      <c r="D81" s="14"/>
      <c r="E81" s="14"/>
      <c r="F81" s="15">
        <f t="shared" si="8"/>
        <v>0</v>
      </c>
      <c r="G81" s="14"/>
      <c r="H81" s="16">
        <f t="shared" si="9"/>
        <v>0</v>
      </c>
      <c r="I81" s="14"/>
      <c r="J81" s="15">
        <f t="shared" si="10"/>
        <v>0</v>
      </c>
      <c r="K81" s="14"/>
      <c r="L81" s="14"/>
      <c r="M81" s="13"/>
      <c r="N81" s="17"/>
    </row>
    <row r="82" spans="1:14" ht="12.75">
      <c r="A82" s="22"/>
      <c r="B82" s="12"/>
      <c r="C82" s="13"/>
      <c r="D82" s="14"/>
      <c r="E82" s="14"/>
      <c r="F82" s="15">
        <f t="shared" si="8"/>
        <v>0</v>
      </c>
      <c r="G82" s="14"/>
      <c r="H82" s="16">
        <f t="shared" si="9"/>
        <v>0</v>
      </c>
      <c r="I82" s="14"/>
      <c r="J82" s="15">
        <f t="shared" si="10"/>
        <v>0</v>
      </c>
      <c r="K82" s="14"/>
      <c r="L82" s="14"/>
      <c r="M82" s="13"/>
      <c r="N82" s="17"/>
    </row>
    <row r="83" spans="1:14" ht="12.75">
      <c r="A83" s="22"/>
      <c r="B83" s="12"/>
      <c r="C83" s="13"/>
      <c r="D83" s="14"/>
      <c r="E83" s="14"/>
      <c r="F83" s="15">
        <f t="shared" si="8"/>
        <v>0</v>
      </c>
      <c r="G83" s="14"/>
      <c r="H83" s="16">
        <f t="shared" si="9"/>
        <v>0</v>
      </c>
      <c r="I83" s="14"/>
      <c r="J83" s="15">
        <f t="shared" si="10"/>
        <v>0</v>
      </c>
      <c r="K83" s="14"/>
      <c r="L83" s="14"/>
      <c r="M83" s="13"/>
      <c r="N83" s="17"/>
    </row>
    <row r="84" spans="1:14" ht="12.75">
      <c r="A84" s="22"/>
      <c r="B84" s="12"/>
      <c r="C84" s="13"/>
      <c r="D84" s="14"/>
      <c r="E84" s="14"/>
      <c r="F84" s="15">
        <f t="shared" si="8"/>
        <v>0</v>
      </c>
      <c r="G84" s="14"/>
      <c r="H84" s="16">
        <f t="shared" si="9"/>
        <v>0</v>
      </c>
      <c r="I84" s="14"/>
      <c r="J84" s="15">
        <f t="shared" si="10"/>
        <v>0</v>
      </c>
      <c r="K84" s="14"/>
      <c r="L84" s="14"/>
      <c r="M84" s="13"/>
      <c r="N84" s="17"/>
    </row>
    <row r="85" spans="1:14" ht="12.75">
      <c r="A85" s="22"/>
      <c r="B85" s="12"/>
      <c r="C85" s="13"/>
      <c r="D85" s="14"/>
      <c r="E85" s="14"/>
      <c r="F85" s="15">
        <f t="shared" si="8"/>
        <v>0</v>
      </c>
      <c r="G85" s="14"/>
      <c r="H85" s="16">
        <f t="shared" si="9"/>
        <v>0</v>
      </c>
      <c r="I85" s="14"/>
      <c r="J85" s="15">
        <f t="shared" si="10"/>
        <v>0</v>
      </c>
      <c r="K85" s="14"/>
      <c r="L85" s="14"/>
      <c r="M85" s="13"/>
      <c r="N85" s="17"/>
    </row>
    <row r="86" spans="1:14" ht="12.75">
      <c r="A86" s="22"/>
      <c r="B86" s="12"/>
      <c r="C86" s="13"/>
      <c r="D86" s="14"/>
      <c r="E86" s="14"/>
      <c r="F86" s="15">
        <f t="shared" si="8"/>
        <v>0</v>
      </c>
      <c r="G86" s="14"/>
      <c r="H86" s="16">
        <f t="shared" si="9"/>
        <v>0</v>
      </c>
      <c r="I86" s="14"/>
      <c r="J86" s="15">
        <f t="shared" si="10"/>
        <v>0</v>
      </c>
      <c r="K86" s="14"/>
      <c r="L86" s="14"/>
      <c r="M86" s="13"/>
      <c r="N86" s="17"/>
    </row>
    <row r="87" spans="1:14" ht="12.75">
      <c r="A87" s="22"/>
      <c r="B87" s="12"/>
      <c r="C87" s="13"/>
      <c r="D87" s="14"/>
      <c r="E87" s="14"/>
      <c r="F87" s="15">
        <f t="shared" si="8"/>
        <v>0</v>
      </c>
      <c r="G87" s="14"/>
      <c r="H87" s="16">
        <f t="shared" si="9"/>
        <v>0</v>
      </c>
      <c r="I87" s="14"/>
      <c r="J87" s="15">
        <f t="shared" si="10"/>
        <v>0</v>
      </c>
      <c r="K87" s="14"/>
      <c r="L87" s="14"/>
      <c r="M87" s="13"/>
      <c r="N87" s="17"/>
    </row>
    <row r="88" spans="1:14" ht="12.75">
      <c r="A88" s="22"/>
      <c r="B88" s="12"/>
      <c r="C88" s="13"/>
      <c r="D88" s="14"/>
      <c r="E88" s="14"/>
      <c r="F88" s="15">
        <f t="shared" si="8"/>
        <v>0</v>
      </c>
      <c r="G88" s="14"/>
      <c r="H88" s="16">
        <f t="shared" si="9"/>
        <v>0</v>
      </c>
      <c r="I88" s="14"/>
      <c r="J88" s="15">
        <f t="shared" si="10"/>
        <v>0</v>
      </c>
      <c r="K88" s="14"/>
      <c r="L88" s="14"/>
      <c r="M88" s="13"/>
      <c r="N88" s="17"/>
    </row>
    <row r="89" spans="1:14" ht="12.75">
      <c r="A89" s="22"/>
      <c r="B89" s="12"/>
      <c r="C89" s="13"/>
      <c r="D89" s="14"/>
      <c r="E89" s="14"/>
      <c r="F89" s="15">
        <f t="shared" si="8"/>
        <v>0</v>
      </c>
      <c r="G89" s="14"/>
      <c r="H89" s="16">
        <f t="shared" si="9"/>
        <v>0</v>
      </c>
      <c r="I89" s="14"/>
      <c r="J89" s="15">
        <f t="shared" si="10"/>
        <v>0</v>
      </c>
      <c r="K89" s="14"/>
      <c r="L89" s="14"/>
      <c r="M89" s="13"/>
      <c r="N89" s="17"/>
    </row>
    <row r="90" spans="1:14" ht="12.75">
      <c r="A90" s="22"/>
      <c r="B90" s="12"/>
      <c r="C90" s="13"/>
      <c r="D90" s="14"/>
      <c r="E90" s="14"/>
      <c r="F90" s="15">
        <f t="shared" si="8"/>
        <v>0</v>
      </c>
      <c r="G90" s="14"/>
      <c r="H90" s="16">
        <f t="shared" si="9"/>
        <v>0</v>
      </c>
      <c r="I90" s="14"/>
      <c r="J90" s="15">
        <f t="shared" si="10"/>
        <v>0</v>
      </c>
      <c r="K90" s="14"/>
      <c r="L90" s="14"/>
      <c r="M90" s="13"/>
      <c r="N90" s="17"/>
    </row>
    <row r="91" spans="1:14" ht="12.75">
      <c r="A91" s="22"/>
      <c r="B91" s="12"/>
      <c r="C91" s="13"/>
      <c r="D91" s="14"/>
      <c r="E91" s="14"/>
      <c r="F91" s="15">
        <f t="shared" si="8"/>
        <v>0</v>
      </c>
      <c r="G91" s="14"/>
      <c r="H91" s="16">
        <f t="shared" si="9"/>
        <v>0</v>
      </c>
      <c r="I91" s="14"/>
      <c r="J91" s="15">
        <f t="shared" si="10"/>
        <v>0</v>
      </c>
      <c r="K91" s="14"/>
      <c r="L91" s="14"/>
      <c r="M91" s="13"/>
      <c r="N91" s="17"/>
    </row>
    <row r="92" spans="1:14" ht="12.75">
      <c r="A92" s="22"/>
      <c r="B92" s="12"/>
      <c r="C92" s="13"/>
      <c r="D92" s="14"/>
      <c r="E92" s="14"/>
      <c r="F92" s="15">
        <f t="shared" si="8"/>
        <v>0</v>
      </c>
      <c r="G92" s="14"/>
      <c r="H92" s="16">
        <f t="shared" si="9"/>
        <v>0</v>
      </c>
      <c r="I92" s="14"/>
      <c r="J92" s="15">
        <f t="shared" si="10"/>
        <v>0</v>
      </c>
      <c r="K92" s="14"/>
      <c r="L92" s="14"/>
      <c r="M92" s="13"/>
      <c r="N92" s="17"/>
    </row>
    <row r="93" spans="1:14" ht="12.75">
      <c r="A93" s="22"/>
      <c r="B93" s="12"/>
      <c r="C93" s="13"/>
      <c r="D93" s="14"/>
      <c r="E93" s="14"/>
      <c r="F93" s="15">
        <f t="shared" si="8"/>
        <v>0</v>
      </c>
      <c r="G93" s="14"/>
      <c r="H93" s="16">
        <f t="shared" si="9"/>
        <v>0</v>
      </c>
      <c r="I93" s="14"/>
      <c r="J93" s="15">
        <f t="shared" si="10"/>
        <v>0</v>
      </c>
      <c r="K93" s="14"/>
      <c r="L93" s="14"/>
      <c r="M93" s="13"/>
      <c r="N93" s="17"/>
    </row>
    <row r="94" spans="1:14" ht="12.75">
      <c r="A94" s="22"/>
      <c r="B94" s="12"/>
      <c r="C94" s="13"/>
      <c r="D94" s="14"/>
      <c r="E94" s="14"/>
      <c r="F94" s="15">
        <f t="shared" si="8"/>
        <v>0</v>
      </c>
      <c r="G94" s="14"/>
      <c r="H94" s="16">
        <f t="shared" si="9"/>
        <v>0</v>
      </c>
      <c r="I94" s="14"/>
      <c r="J94" s="15">
        <f t="shared" si="10"/>
        <v>0</v>
      </c>
      <c r="K94" s="14"/>
      <c r="L94" s="14"/>
      <c r="M94" s="13"/>
      <c r="N94" s="17"/>
    </row>
    <row r="95" spans="1:14" ht="12.75">
      <c r="A95" s="22"/>
      <c r="B95" s="12"/>
      <c r="C95" s="13"/>
      <c r="D95" s="14"/>
      <c r="E95" s="14"/>
      <c r="F95" s="15">
        <f t="shared" si="8"/>
        <v>0</v>
      </c>
      <c r="G95" s="14"/>
      <c r="H95" s="16">
        <f t="shared" si="9"/>
        <v>0</v>
      </c>
      <c r="I95" s="14"/>
      <c r="J95" s="15">
        <f t="shared" si="10"/>
        <v>0</v>
      </c>
      <c r="K95" s="14"/>
      <c r="L95" s="14"/>
      <c r="M95" s="13"/>
      <c r="N95" s="17"/>
    </row>
    <row r="96" spans="1:14" ht="12.75">
      <c r="A96" s="22"/>
      <c r="B96" s="12"/>
      <c r="C96" s="13"/>
      <c r="D96" s="14"/>
      <c r="E96" s="14"/>
      <c r="F96" s="15">
        <f t="shared" si="8"/>
        <v>0</v>
      </c>
      <c r="G96" s="14"/>
      <c r="H96" s="16">
        <f t="shared" si="9"/>
        <v>0</v>
      </c>
      <c r="I96" s="14"/>
      <c r="J96" s="15">
        <f t="shared" si="10"/>
        <v>0</v>
      </c>
      <c r="K96" s="14"/>
      <c r="L96" s="14"/>
      <c r="M96" s="13"/>
      <c r="N96" s="17"/>
    </row>
    <row r="97" spans="1:14" ht="12.75">
      <c r="A97" s="22"/>
      <c r="B97" s="12"/>
      <c r="C97" s="13"/>
      <c r="D97" s="14"/>
      <c r="E97" s="14"/>
      <c r="F97" s="15">
        <f t="shared" si="8"/>
        <v>0</v>
      </c>
      <c r="G97" s="14"/>
      <c r="H97" s="16">
        <f t="shared" si="9"/>
        <v>0</v>
      </c>
      <c r="I97" s="14"/>
      <c r="J97" s="15">
        <f t="shared" si="10"/>
        <v>0</v>
      </c>
      <c r="K97" s="14"/>
      <c r="L97" s="14"/>
      <c r="M97" s="13"/>
      <c r="N97" s="17"/>
    </row>
    <row r="98" spans="1:14" ht="12.75">
      <c r="A98" s="22"/>
      <c r="B98" s="12"/>
      <c r="C98" s="13"/>
      <c r="D98" s="14"/>
      <c r="E98" s="14"/>
      <c r="F98" s="15">
        <f aca="true" t="shared" si="11" ref="F98:F129">SUM(D98+E98)</f>
        <v>0</v>
      </c>
      <c r="G98" s="14"/>
      <c r="H98" s="16">
        <f aca="true" t="shared" si="12" ref="H98:H113">SUM(F98+J98)</f>
        <v>0</v>
      </c>
      <c r="I98" s="14"/>
      <c r="J98" s="15">
        <f aca="true" t="shared" si="13" ref="J98:J129">SUM(K98+L98)</f>
        <v>0</v>
      </c>
      <c r="K98" s="14"/>
      <c r="L98" s="14"/>
      <c r="M98" s="13"/>
      <c r="N98" s="17"/>
    </row>
    <row r="99" spans="1:14" ht="12.75">
      <c r="A99" s="22"/>
      <c r="B99" s="12"/>
      <c r="C99" s="13"/>
      <c r="D99" s="14"/>
      <c r="E99" s="14"/>
      <c r="F99" s="15">
        <f t="shared" si="11"/>
        <v>0</v>
      </c>
      <c r="G99" s="14"/>
      <c r="H99" s="16">
        <f t="shared" si="12"/>
        <v>0</v>
      </c>
      <c r="I99" s="14"/>
      <c r="J99" s="15">
        <f t="shared" si="13"/>
        <v>0</v>
      </c>
      <c r="K99" s="14"/>
      <c r="L99" s="14"/>
      <c r="M99" s="13"/>
      <c r="N99" s="17"/>
    </row>
    <row r="100" spans="1:14" ht="12.75">
      <c r="A100" s="22"/>
      <c r="B100" s="12"/>
      <c r="C100" s="13"/>
      <c r="D100" s="14"/>
      <c r="E100" s="14"/>
      <c r="F100" s="15">
        <f t="shared" si="11"/>
        <v>0</v>
      </c>
      <c r="G100" s="14"/>
      <c r="H100" s="16">
        <f t="shared" si="12"/>
        <v>0</v>
      </c>
      <c r="I100" s="14"/>
      <c r="J100" s="15">
        <f t="shared" si="13"/>
        <v>0</v>
      </c>
      <c r="K100" s="14"/>
      <c r="L100" s="14"/>
      <c r="M100" s="13"/>
      <c r="N100" s="17"/>
    </row>
    <row r="101" spans="1:14" ht="12.75">
      <c r="A101" s="22"/>
      <c r="B101" s="12"/>
      <c r="C101" s="13"/>
      <c r="D101" s="14"/>
      <c r="E101" s="14"/>
      <c r="F101" s="15">
        <f t="shared" si="11"/>
        <v>0</v>
      </c>
      <c r="G101" s="14"/>
      <c r="H101" s="16">
        <f t="shared" si="12"/>
        <v>0</v>
      </c>
      <c r="I101" s="14"/>
      <c r="J101" s="15">
        <f t="shared" si="13"/>
        <v>0</v>
      </c>
      <c r="K101" s="14"/>
      <c r="L101" s="14"/>
      <c r="M101" s="13"/>
      <c r="N101" s="17"/>
    </row>
    <row r="102" spans="1:14" ht="12.75">
      <c r="A102" s="22"/>
      <c r="B102" s="12"/>
      <c r="C102" s="13"/>
      <c r="D102" s="14"/>
      <c r="E102" s="14"/>
      <c r="F102" s="15">
        <f t="shared" si="11"/>
        <v>0</v>
      </c>
      <c r="G102" s="14"/>
      <c r="H102" s="16">
        <f t="shared" si="12"/>
        <v>0</v>
      </c>
      <c r="I102" s="14"/>
      <c r="J102" s="15">
        <f t="shared" si="13"/>
        <v>0</v>
      </c>
      <c r="K102" s="14"/>
      <c r="L102" s="14"/>
      <c r="M102" s="13"/>
      <c r="N102" s="17"/>
    </row>
    <row r="103" spans="1:14" ht="12.75">
      <c r="A103" s="22"/>
      <c r="B103" s="12"/>
      <c r="C103" s="13"/>
      <c r="D103" s="14"/>
      <c r="E103" s="14"/>
      <c r="F103" s="15">
        <f t="shared" si="11"/>
        <v>0</v>
      </c>
      <c r="G103" s="14"/>
      <c r="H103" s="16">
        <f t="shared" si="12"/>
        <v>0</v>
      </c>
      <c r="I103" s="14"/>
      <c r="J103" s="15">
        <f t="shared" si="13"/>
        <v>0</v>
      </c>
      <c r="K103" s="14"/>
      <c r="L103" s="14"/>
      <c r="M103" s="13"/>
      <c r="N103" s="17"/>
    </row>
    <row r="104" spans="1:14" ht="12.75">
      <c r="A104" s="22"/>
      <c r="B104" s="12"/>
      <c r="C104" s="13"/>
      <c r="D104" s="14"/>
      <c r="E104" s="14"/>
      <c r="F104" s="15">
        <f t="shared" si="11"/>
        <v>0</v>
      </c>
      <c r="G104" s="14"/>
      <c r="H104" s="16">
        <f t="shared" si="12"/>
        <v>0</v>
      </c>
      <c r="I104" s="14"/>
      <c r="J104" s="15">
        <f t="shared" si="13"/>
        <v>0</v>
      </c>
      <c r="K104" s="14"/>
      <c r="L104" s="14"/>
      <c r="M104" s="13"/>
      <c r="N104" s="17"/>
    </row>
    <row r="105" spans="1:14" ht="12.75">
      <c r="A105" s="22"/>
      <c r="B105" s="12"/>
      <c r="C105" s="13"/>
      <c r="D105" s="14"/>
      <c r="E105" s="14"/>
      <c r="F105" s="15">
        <f t="shared" si="11"/>
        <v>0</v>
      </c>
      <c r="G105" s="14"/>
      <c r="H105" s="16">
        <f t="shared" si="12"/>
        <v>0</v>
      </c>
      <c r="I105" s="14"/>
      <c r="J105" s="15">
        <f t="shared" si="13"/>
        <v>0</v>
      </c>
      <c r="K105" s="14"/>
      <c r="L105" s="14"/>
      <c r="M105" s="13"/>
      <c r="N105" s="17"/>
    </row>
    <row r="106" spans="1:14" ht="12.75">
      <c r="A106" s="22"/>
      <c r="B106" s="12"/>
      <c r="C106" s="13"/>
      <c r="D106" s="14"/>
      <c r="E106" s="14"/>
      <c r="F106" s="15">
        <f t="shared" si="11"/>
        <v>0</v>
      </c>
      <c r="G106" s="14"/>
      <c r="H106" s="16">
        <f t="shared" si="12"/>
        <v>0</v>
      </c>
      <c r="I106" s="14"/>
      <c r="J106" s="15">
        <f t="shared" si="13"/>
        <v>0</v>
      </c>
      <c r="K106" s="14"/>
      <c r="L106" s="14"/>
      <c r="M106" s="13"/>
      <c r="N106" s="17"/>
    </row>
    <row r="107" spans="1:14" ht="12.75">
      <c r="A107" s="22"/>
      <c r="B107" s="12"/>
      <c r="C107" s="13"/>
      <c r="D107" s="14"/>
      <c r="E107" s="14"/>
      <c r="F107" s="15">
        <f t="shared" si="11"/>
        <v>0</v>
      </c>
      <c r="G107" s="14"/>
      <c r="H107" s="16">
        <f t="shared" si="12"/>
        <v>0</v>
      </c>
      <c r="I107" s="14"/>
      <c r="J107" s="15">
        <f t="shared" si="13"/>
        <v>0</v>
      </c>
      <c r="K107" s="14"/>
      <c r="L107" s="14"/>
      <c r="M107" s="13"/>
      <c r="N107" s="17"/>
    </row>
    <row r="108" spans="1:14" ht="12.75">
      <c r="A108" s="22"/>
      <c r="B108" s="12"/>
      <c r="C108" s="13"/>
      <c r="D108" s="14"/>
      <c r="E108" s="14"/>
      <c r="F108" s="15">
        <f t="shared" si="11"/>
        <v>0</v>
      </c>
      <c r="G108" s="14"/>
      <c r="H108" s="16">
        <f t="shared" si="12"/>
        <v>0</v>
      </c>
      <c r="I108" s="14"/>
      <c r="J108" s="15">
        <f t="shared" si="13"/>
        <v>0</v>
      </c>
      <c r="K108" s="14"/>
      <c r="L108" s="14"/>
      <c r="M108" s="13"/>
      <c r="N108" s="17"/>
    </row>
    <row r="109" spans="1:14" ht="12.75">
      <c r="A109" s="22"/>
      <c r="B109" s="12"/>
      <c r="C109" s="13"/>
      <c r="D109" s="14"/>
      <c r="E109" s="14"/>
      <c r="F109" s="15">
        <f t="shared" si="11"/>
        <v>0</v>
      </c>
      <c r="G109" s="14"/>
      <c r="H109" s="16">
        <f t="shared" si="12"/>
        <v>0</v>
      </c>
      <c r="I109" s="14"/>
      <c r="J109" s="15">
        <f t="shared" si="13"/>
        <v>0</v>
      </c>
      <c r="K109" s="14"/>
      <c r="L109" s="14"/>
      <c r="M109" s="13"/>
      <c r="N109" s="17"/>
    </row>
    <row r="110" spans="1:14" ht="12.75">
      <c r="A110" s="22"/>
      <c r="B110" s="12"/>
      <c r="C110" s="13"/>
      <c r="D110" s="14"/>
      <c r="E110" s="14"/>
      <c r="F110" s="15">
        <f t="shared" si="11"/>
        <v>0</v>
      </c>
      <c r="G110" s="14"/>
      <c r="H110" s="16">
        <f t="shared" si="12"/>
        <v>0</v>
      </c>
      <c r="I110" s="14"/>
      <c r="J110" s="15">
        <f t="shared" si="13"/>
        <v>0</v>
      </c>
      <c r="K110" s="14"/>
      <c r="L110" s="14"/>
      <c r="M110" s="13"/>
      <c r="N110" s="17"/>
    </row>
    <row r="111" spans="1:14" ht="12.75">
      <c r="A111" s="22"/>
      <c r="B111" s="12"/>
      <c r="C111" s="13"/>
      <c r="D111" s="14"/>
      <c r="E111" s="14"/>
      <c r="F111" s="15">
        <f t="shared" si="11"/>
        <v>0</v>
      </c>
      <c r="G111" s="14"/>
      <c r="H111" s="16">
        <f t="shared" si="12"/>
        <v>0</v>
      </c>
      <c r="I111" s="14"/>
      <c r="J111" s="15">
        <f t="shared" si="13"/>
        <v>0</v>
      </c>
      <c r="K111" s="14"/>
      <c r="L111" s="14"/>
      <c r="M111" s="13"/>
      <c r="N111" s="17"/>
    </row>
    <row r="112" spans="1:14" ht="12.75">
      <c r="A112" s="22"/>
      <c r="B112" s="12"/>
      <c r="C112" s="13"/>
      <c r="D112" s="14"/>
      <c r="E112" s="14"/>
      <c r="F112" s="15">
        <f t="shared" si="11"/>
        <v>0</v>
      </c>
      <c r="G112" s="14"/>
      <c r="H112" s="16">
        <f t="shared" si="12"/>
        <v>0</v>
      </c>
      <c r="I112" s="14"/>
      <c r="J112" s="15">
        <f t="shared" si="13"/>
        <v>0</v>
      </c>
      <c r="K112" s="14"/>
      <c r="L112" s="14"/>
      <c r="M112" s="13"/>
      <c r="N112" s="17"/>
    </row>
    <row r="113" spans="1:14" ht="12.75">
      <c r="A113" s="23"/>
      <c r="B113" s="24"/>
      <c r="C113" s="25"/>
      <c r="D113" s="26"/>
      <c r="E113" s="26"/>
      <c r="F113" s="27">
        <f t="shared" si="11"/>
        <v>0</v>
      </c>
      <c r="G113" s="26"/>
      <c r="H113" s="28">
        <f t="shared" si="12"/>
        <v>0</v>
      </c>
      <c r="I113" s="26"/>
      <c r="J113" s="27">
        <f t="shared" si="13"/>
        <v>0</v>
      </c>
      <c r="K113" s="26"/>
      <c r="L113" s="26"/>
      <c r="M113" s="25"/>
      <c r="N113" s="29"/>
    </row>
  </sheetData>
  <sheetProtection selectLockedCells="1" selectUnlockedCells="1"/>
  <conditionalFormatting sqref="F1:F65536 J1:J65536">
    <cfRule type="cellIs" priority="1" dxfId="6" operator="greaterThan" stopIfTrue="1">
      <formula>600</formula>
    </cfRule>
    <cfRule type="cellIs" priority="2" dxfId="7" operator="between" stopIfTrue="1">
      <formula>599</formula>
      <formula>500</formula>
    </cfRule>
    <cfRule type="cellIs" priority="3" dxfId="8" operator="lessThanOrEqual" stopIfTrue="1">
      <formula>499</formula>
    </cfRule>
  </conditionalFormatting>
  <dataValidations count="4">
    <dataValidation operator="equal" allowBlank="1" showErrorMessage="1" error="číslo neleží mezi 1-540" sqref="D1:E1 K1:L1">
      <formula1>0</formula1>
    </dataValidation>
    <dataValidation operator="equal" allowBlank="1" showErrorMessage="1" error="číslo neleží mezi 1-120" sqref="G1 I1">
      <formula1>0</formula1>
    </dataValidation>
    <dataValidation type="whole" allowBlank="1" showErrorMessage="1" error="číslo neleží mezi 1-540" sqref="D2:E241 K2:L241">
      <formula1>1</formula1>
      <formula2>540</formula2>
    </dataValidation>
    <dataValidation type="whole" allowBlank="1" showErrorMessage="1" error="číslo neleží mezi 1-120" sqref="G2:G241 I2:I241">
      <formula1>0</formula1>
      <formula2>120</formula2>
    </dataValidation>
  </dataValidations>
  <printOptions/>
  <pageMargins left="0.14375" right="0.14375" top="0.3458333333333333" bottom="1.025" header="0.10833333333333334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4375" right="0.14375" top="0.3458333333333333" bottom="1.025" header="0.10833333333333334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Vladimír Kantor</cp:lastModifiedBy>
  <cp:lastPrinted>2015-11-24T12:33:20Z</cp:lastPrinted>
  <dcterms:created xsi:type="dcterms:W3CDTF">2015-11-24T12:39:26Z</dcterms:created>
  <dcterms:modified xsi:type="dcterms:W3CDTF">2015-11-24T12:39:26Z</dcterms:modified>
  <cp:category/>
  <cp:version/>
  <cp:contentType/>
  <cp:contentStatus/>
</cp:coreProperties>
</file>